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BLD\Building Reports\0. SRS BLD REPORTS\Monthly Reports\4.Permits Issued Reports\2026\02 - February\"/>
    </mc:Choice>
  </mc:AlternateContent>
  <xr:revisionPtr revIDLastSave="0" documentId="13_ncr:1_{CCC15092-CBFD-4B06-9031-97F6A1EF6DF4}" xr6:coauthVersionLast="47" xr6:coauthVersionMax="47" xr10:uidLastSave="{00000000-0000-0000-0000-000000000000}"/>
  <bookViews>
    <workbookView xWindow="25560" yWindow="2676" windowWidth="14832" windowHeight="12432" xr2:uid="{0C6F1F35-B1E9-4F74-AE5C-369DC6AA31DF}"/>
  </bookViews>
  <sheets>
    <sheet name="1.BUILDING REPORTS-Monthly-Bui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alcChain>
</file>

<file path=xl/sharedStrings.xml><?xml version="1.0" encoding="utf-8"?>
<sst xmlns="http://schemas.openxmlformats.org/spreadsheetml/2006/main" count="1087" uniqueCount="547">
  <si>
    <t>Address</t>
  </si>
  <si>
    <t>Contact First Name</t>
  </si>
  <si>
    <t>Contact Last Name</t>
  </si>
  <si>
    <t>Contact Company Name</t>
  </si>
  <si>
    <t>Contact Type</t>
  </si>
  <si>
    <t>Parcel Number (APN)</t>
  </si>
  <si>
    <t>Permit Description</t>
  </si>
  <si>
    <t>Permit District</t>
  </si>
  <si>
    <t>Permit Issue Date</t>
  </si>
  <si>
    <t>Permit Number</t>
  </si>
  <si>
    <t>Permit Type</t>
  </si>
  <si>
    <t>Permit Valuation</t>
  </si>
  <si>
    <t>Permit Work Class</t>
  </si>
  <si>
    <t>Total Habitable Sq. Ft.</t>
  </si>
  <si>
    <t>Total Livable Sq. Ft.</t>
  </si>
  <si>
    <t>Total Livable Square Footage</t>
  </si>
  <si>
    <t>Single Family DU</t>
  </si>
  <si>
    <t>Total Multi Family DU</t>
  </si>
  <si>
    <t>2533 MULHOLLAND DR_x000D_
Lathrop, CA 95330</t>
  </si>
  <si>
    <t>Mark</t>
  </si>
  <si>
    <t>Toothman</t>
  </si>
  <si>
    <t>Artisan Electrical &amp; HVAC Inc.</t>
  </si>
  <si>
    <t>Applicant</t>
  </si>
  <si>
    <t>Installation of a 60A Tesla Wall Connector inside the garage</t>
  </si>
  <si>
    <t>Stewart Tract</t>
  </si>
  <si>
    <t>RES-2026-00113</t>
  </si>
  <si>
    <t>BLD_RES_Addition/Alteration</t>
  </si>
  <si>
    <t>BLD_ALT: EV Charger</t>
  </si>
  <si>
    <t>18721 DELTA CT_x000D_
Lathrop, CA 95330</t>
  </si>
  <si>
    <t>Jagteshwar</t>
  </si>
  <si>
    <t>Dhaliwal</t>
  </si>
  <si>
    <t>AS-BUILT / California room from uninhabitable to habitable</t>
  </si>
  <si>
    <t>RES-2025-01735</t>
  </si>
  <si>
    <t>BLD_Alteration</t>
  </si>
  <si>
    <t>15493 LOTTIE WY_x000D_
Lathrop, CA 95330</t>
  </si>
  <si>
    <t>Delta</t>
  </si>
  <si>
    <t>Mechanical</t>
  </si>
  <si>
    <t>California Delta Mechanical  811114</t>
  </si>
  <si>
    <t>40 Gallon natural gas water heater replacement like for like in garage</t>
  </si>
  <si>
    <t>East Lathrop</t>
  </si>
  <si>
    <t>RES-2026-00137</t>
  </si>
  <si>
    <t>BLD_RES_MEP</t>
  </si>
  <si>
    <t xml:space="preserve">BLD_Water Heater </t>
  </si>
  <si>
    <t>720 CHANNEL DR_x000D_
Lathrop, CA 95330</t>
  </si>
  <si>
    <t>Leslie</t>
  </si>
  <si>
    <t>Hammond</t>
  </si>
  <si>
    <t>Knights Plumbing Inc</t>
  </si>
  <si>
    <t>Drain down and evacuate water system as needed to repair leaking or improperly installed fitting in 1/2" plastic water line</t>
  </si>
  <si>
    <t>RES-2026-00115</t>
  </si>
  <si>
    <t>BLD_MEP- Mechanical, Electrical, Plumbing or Combo</t>
  </si>
  <si>
    <t>16146 SEDONA LN_x000D_
Lathrop, CA 95330</t>
  </si>
  <si>
    <t>Adrian</t>
  </si>
  <si>
    <t>Saucedo</t>
  </si>
  <si>
    <t>*Pending final payment**New Duct Work</t>
  </si>
  <si>
    <t>RES-2026-00130</t>
  </si>
  <si>
    <t>BLD_HVAC (Heating, Ventilation, and Air Condition)</t>
  </si>
  <si>
    <t>231 DANBURY PL_x000D_
Lathrop, CA 95330</t>
  </si>
  <si>
    <t>REMCO</t>
  </si>
  <si>
    <t>Permits</t>
  </si>
  <si>
    <t>RELIABLE ENERGY</t>
  </si>
  <si>
    <t>HOT WATER HEATER CHANGE OUT KIND FOR KIND IN THE SAME LOCATION 50 GALLON</t>
  </si>
  <si>
    <t>Mossdale Landing</t>
  </si>
  <si>
    <t>RES-2026-00086</t>
  </si>
  <si>
    <t>15673 CAMBRIDGE DR_x000D_
Lathrop, CA 95330</t>
  </si>
  <si>
    <t>Energy</t>
  </si>
  <si>
    <t>Savers</t>
  </si>
  <si>
    <t>(1) ESS 15 kWh Battery</t>
  </si>
  <si>
    <t>RES-2025-01548</t>
  </si>
  <si>
    <t>BLD_RES_Solar</t>
  </si>
  <si>
    <t>BLD_Solar - Roof Mnt &lt; 15 KW</t>
  </si>
  <si>
    <t>17078 MAPLECHASE LN_x000D_
Lathrop, CA 95330</t>
  </si>
  <si>
    <t>Adam</t>
  </si>
  <si>
    <t>Geverts</t>
  </si>
  <si>
    <t>Bright Planet Solar</t>
  </si>
  <si>
    <t>Rooftop Mounted Solar Energy System
SA20260121-4605-8-563-A
PV+ST
13 Q.PEAK DUO BLK ML-G10+ 410 solar modules
1 SE3800H-US {240V} inverter
1 1707000-XX-Y {11.5kW} ESS
New Busbar count - 1
System Size: 5.33 kW DC (3.75 kW AC)</t>
  </si>
  <si>
    <t>RES-2026-00063</t>
  </si>
  <si>
    <t>BLD_Solar - App+</t>
  </si>
  <si>
    <t>549 RIVER BEND DR_x000D_
Lathrop, CA 95330</t>
  </si>
  <si>
    <t>Claudia</t>
  </si>
  <si>
    <t>Padilla</t>
  </si>
  <si>
    <t>GC Pools, Inc. - 1089426</t>
  </si>
  <si>
    <t>New Inground swimming pool/spa installation. Surface Water 476 sqft.</t>
  </si>
  <si>
    <t>RES-2025-01301</t>
  </si>
  <si>
    <t>BLD_RES_Pool</t>
  </si>
  <si>
    <t>BLD_POOL</t>
  </si>
  <si>
    <t>16961 GOLDEN SPIKE TR_x000D_
Lathrop, CA 95330</t>
  </si>
  <si>
    <t>Stevie</t>
  </si>
  <si>
    <t>Sprouse</t>
  </si>
  <si>
    <t>RENEWAL BY ANDERSEN</t>
  </si>
  <si>
    <t xml:space="preserve"> remove and replace 1 full-frame entry door in stucco(like for like size)</t>
  </si>
  <si>
    <t>RES-2026-00117</t>
  </si>
  <si>
    <t>15696 WARFIELD RD_x000D_
Lathrop, CA 95330</t>
  </si>
  <si>
    <t>Greg</t>
  </si>
  <si>
    <t>Harris</t>
  </si>
  <si>
    <t>Honey's Air  &amp; Solar Inc  942829</t>
  </si>
  <si>
    <t>3 Ton HVAC Change Out (like for like) 80% AFUE 14 Seer</t>
  </si>
  <si>
    <t>RES-2026-00119</t>
  </si>
  <si>
    <t>17455 HARBOR VIEW AV_x000D_
Lathrop, CA 95330</t>
  </si>
  <si>
    <t>CAROS</t>
  </si>
  <si>
    <t>DELGADO</t>
  </si>
  <si>
    <t>HUFT HOME SERVICES</t>
  </si>
  <si>
    <t>INSTALL NE 50AMP DEDICATED CIRCUIT FOR EV/ 6-2 WIRE/ HARDWIRED /// INSTALL NEW 20AMP DEDICATED CIRCUIT FOR WORK OUT EQUIPMENT/ 14-2 WIRE</t>
  </si>
  <si>
    <t>RES-2025-01719</t>
  </si>
  <si>
    <t>837 PIPIT ST_x000D_
Lathrop, CA 95330</t>
  </si>
  <si>
    <t>Linda</t>
  </si>
  <si>
    <t>Simpson</t>
  </si>
  <si>
    <t>DEHART PLUMBING HEATING &amp; AIR</t>
  </si>
  <si>
    <t>Install (N) WATER SOFTENER</t>
  </si>
  <si>
    <t>Central Lathrop</t>
  </si>
  <si>
    <t>RES-2026-00087</t>
  </si>
  <si>
    <t>BLD_Water Softener</t>
  </si>
  <si>
    <t>726 MILESTONE DR_x000D_
Lathrop, CA 95330</t>
  </si>
  <si>
    <t>NICHOLE</t>
  </si>
  <si>
    <t>NELSON</t>
  </si>
  <si>
    <t>*REPLACING 100 AMP MAIN PANEL LIKE FOR LIKE CHANGE OUT</t>
  </si>
  <si>
    <t>RES-2026-00116</t>
  </si>
  <si>
    <t>BLD_Electrical Service (New/Upgrade Panel)</t>
  </si>
  <si>
    <t>14121 SOUTHPORT ST_x000D_
Lathrop, CA 95330</t>
  </si>
  <si>
    <t>water repipe</t>
  </si>
  <si>
    <t>RES-2026-00036</t>
  </si>
  <si>
    <t>BLD_Addition/Alteration</t>
  </si>
  <si>
    <t>17859 MOONSTONE WY_x000D_
Lathrop, CA 95330</t>
  </si>
  <si>
    <t>Shayal</t>
  </si>
  <si>
    <t>Sharma</t>
  </si>
  <si>
    <t>K. Hovnanian</t>
  </si>
  <si>
    <t>NSFD: Lot# 64, Plan 4-YB (4180 sq ft) , [none], 1 story, 4 BR/3 Bath, Habitable: 3244sf, Garage: 650sf, Porch: 124sf, Patio: 162sf,  OPTIONS/OTHER - Habitable: New SFD - 3244 (1st floor 1501; 2nd Floor 1743), Non-Habitable: N/A, Solar 4.86 KW, Solar Valuation $12,000.00, TOTAL VALUATION: $413868</t>
  </si>
  <si>
    <t>RES-2026-00008</t>
  </si>
  <si>
    <t>BLD_RES_New Building</t>
  </si>
  <si>
    <t>BLD_NFD - New Family Dwelling (Production)</t>
  </si>
  <si>
    <t>17837 MOONSTONE WY_x000D_
Lathrop, CA 95330</t>
  </si>
  <si>
    <t>NSFD: Lot# 65, Plan 3-VB (3666 sq ft) , [none], 1 story, 4 BR/3 Bath, Habitable: 2933sf, Garage: 467sf, Porch: 82sf, Patio: 184sf,  OPTIONS/OTHER - Habitable: New SFD - 2933 (1st floor 1392; 2nd Floor 1541), Non-Habitable: N/A, Solar 4.86 KW, Solar Valuation $12,000.00, TOTAL VALUATION: $413868</t>
  </si>
  <si>
    <t>RES-2026-00009</t>
  </si>
  <si>
    <t>1004 WYNONA WY_x000D_
Lathrop, CA 95330</t>
  </si>
  <si>
    <t>Sunrun  750184</t>
  </si>
  <si>
    <t>NEW ROOFTOP SOLAR SYSTEM: 4.51 KW SOLAR SYSTEM (11 MODULES) = (1) TESLA BATTERY 13.5 KWH EACH  (TOTAL SIZE:18.01 KW)
SA20260127-4605-9-7-A</t>
  </si>
  <si>
    <t>RES-2026-00110</t>
  </si>
  <si>
    <t>15732 FULLBRIGHT CT_x000D_
Lathrop, CA 95330</t>
  </si>
  <si>
    <t>Jevi</t>
  </si>
  <si>
    <t>Aquino</t>
  </si>
  <si>
    <t>Tesla Energy Operations</t>
  </si>
  <si>
    <t>14.35 KW PV Array w/35 modules + 27 KWH Energy Storage System</t>
  </si>
  <si>
    <t>RES-2025-01529</t>
  </si>
  <si>
    <t>851 THOMSEN RD_x000D_
Lathrop, CA 95330</t>
  </si>
  <si>
    <t>NEW ROOFTOP SOLAR SYSTEM: 7.79 KW SOLAR SYSTEM  (19 MODULES) = (1) TESLA BATTERY 13.5 KWH EACH  (TOTAL SIZE: 21.29 KW)
SA20260210-4605-18-7-A</t>
  </si>
  <si>
    <t>Lathrop</t>
  </si>
  <si>
    <t>RES-2026-00159</t>
  </si>
  <si>
    <t>983 DRY CREEK PL_x000D_
Lathrop, CA 95330</t>
  </si>
  <si>
    <t>Raymond</t>
  </si>
  <si>
    <t>Tom</t>
  </si>
  <si>
    <t>Ray Tom Construction Inc.</t>
  </si>
  <si>
    <t>RES-2025-01767</t>
  </si>
  <si>
    <t>BLD_RES_Demo</t>
  </si>
  <si>
    <t>BLD_DEMO</t>
  </si>
  <si>
    <t>17309 GENTLE WINDS LN_x000D_
Lathrop, CA 95330</t>
  </si>
  <si>
    <t>Calen</t>
  </si>
  <si>
    <t>Barnes</t>
  </si>
  <si>
    <t>Grid Alternatives - 867533</t>
  </si>
  <si>
    <t>Install 5.265 kW rooftop solar system with battery backup
SA20260209-4605-17-6189-A</t>
  </si>
  <si>
    <t>RES-2026-00139</t>
  </si>
  <si>
    <t>17021 ALDERGROVE CT_x000D_
Lathrop, CA 95330</t>
  </si>
  <si>
    <t>Satish Chandra</t>
  </si>
  <si>
    <t>Chakravadhanula</t>
  </si>
  <si>
    <t>**FINAL REVIEW NEEDED **1. Install hot and cold water supply and drain for washer in the ADU.
2. Install a 240V electrical circuit for dryer.
3. Add a drywall partition to enclose the laundry area.</t>
  </si>
  <si>
    <t>RES-2026-00019</t>
  </si>
  <si>
    <t>641 CHIMES ST_x000D_
Lathrop, CA 95330</t>
  </si>
  <si>
    <t>Project Coordinator</t>
  </si>
  <si>
    <t>Soltari</t>
  </si>
  <si>
    <t>**Incomplete submittal/ Missing Application **
SA20251216-4605-210-17377-A
PV RESI ROOF MOUNT GRID TIED  4.60KW ( DC STC) 1 PV MODULES WITH (1) TESLA POWERWALL 3</t>
  </si>
  <si>
    <t>RES-2025-01705</t>
  </si>
  <si>
    <t>700 D ARCY PA_x000D_
Lathrop, CA 95330</t>
  </si>
  <si>
    <t>Robert</t>
  </si>
  <si>
    <t>Molinar</t>
  </si>
  <si>
    <t>Tesla, Inc.</t>
  </si>
  <si>
    <t>MP25-GA2 - L25-0178 - EOL Pump Structure IFP 
Structural design and anchorage of a new pump rack frame. Installation of (3) new pump cabinets.</t>
  </si>
  <si>
    <t>Crossroads Business Park</t>
  </si>
  <si>
    <t>COM-2026-00030</t>
  </si>
  <si>
    <t>BLD_COM_Addition/Alteration</t>
  </si>
  <si>
    <t>BLD_Alteration_DA</t>
  </si>
  <si>
    <t>16037 RD_x000D_
LATHROP, CA 95330</t>
  </si>
  <si>
    <t>INSTALL A ROOF-MOUNTED PV SYSTEM &amp; ENERGY STORAGE SYSTEM: 22 PANELS / 9.680 KW DC + (1) TESLA POWERWALL 3 (11.5KW, 13.5KWH)
SA20260216-4605-20-11625-A</t>
  </si>
  <si>
    <t>RES-2026-00168</t>
  </si>
  <si>
    <t>259 GARRY OAK PL_x000D_
Lathrop, CA 95330</t>
  </si>
  <si>
    <t>NEW ROOFTOP SOLAR SYSTEM: 3.28 KW SOLAR SYSTEM (8 MODULES) = (2) TESLA BATTERIES 13.5 KWH EACH (TOTAL SIZE: 30.28 KW)
SA20260209-4605-16-7-A</t>
  </si>
  <si>
    <t>RES-2026-00146</t>
  </si>
  <si>
    <t>672 SPALDING WY_x000D_
Lathrop, CA 95330</t>
  </si>
  <si>
    <t>Install solar panels 7.98kw ( 19 panels ) 
Install powerwall 13.5kwh ( 1 ESS )</t>
  </si>
  <si>
    <t>RES-2026-00189</t>
  </si>
  <si>
    <t>18264 DALTON DR_x000D_
Lathrop, CA 95330</t>
  </si>
  <si>
    <t>Irlanda</t>
  </si>
  <si>
    <t>Andrade</t>
  </si>
  <si>
    <t>Landa's Loving Care</t>
  </si>
  <si>
    <t>(A) 4 20AMP breakers to (E) Shed 1 &amp; 2 added new fan and lighting to shed 2</t>
  </si>
  <si>
    <t>RES-2026-00191</t>
  </si>
  <si>
    <t>15560 LOTTIE WY_x000D_
Lathrop, CA 95330</t>
  </si>
  <si>
    <t>Heather</t>
  </si>
  <si>
    <t>Clifford</t>
  </si>
  <si>
    <t>Permit Services</t>
  </si>
  <si>
    <t>Replace 5 windows with retrofit vinyl windows</t>
  </si>
  <si>
    <t>RES-2026-00190</t>
  </si>
  <si>
    <t>919 MINGO WY_x000D_
Lathrop, CA 95330</t>
  </si>
  <si>
    <t>William</t>
  </si>
  <si>
    <t>Land</t>
  </si>
  <si>
    <t>ROTOCO LLC</t>
  </si>
  <si>
    <t>Install 40G gas water heater, outside closet, like for like.</t>
  </si>
  <si>
    <t>RES-2026-00192</t>
  </si>
  <si>
    <t>17693 Bushwick LN_x000D_
Lathrop, CA 95330</t>
  </si>
  <si>
    <t>Katie</t>
  </si>
  <si>
    <t>Ward</t>
  </si>
  <si>
    <t>Dry Creek Constr</t>
  </si>
  <si>
    <t>Repairs due to vehicle impact, in like kind an quality. Wall Assembly: Remove and replace affected wall framing as required. Restore interior and exterior finishes where damaged, or as necessary to facilitate repairs. Electrical: Remove and replace damaged electrical wiring and components in kind.</t>
  </si>
  <si>
    <t>RES-2026-00081</t>
  </si>
  <si>
    <t>18491 Business Park CT_x000D_
Lathrop, CA 95330</t>
  </si>
  <si>
    <t>Dylan</t>
  </si>
  <si>
    <t>Swartz</t>
  </si>
  <si>
    <t>Haggerty Construction</t>
  </si>
  <si>
    <t>Install approx. 145 linear ft of iron fence to match existing on property, with auto gate to separate two yards on the same property</t>
  </si>
  <si>
    <t>Lathrop Gateway Business Park</t>
  </si>
  <si>
    <t>COM-2025-01283</t>
  </si>
  <si>
    <t>BLD_COM_BUILDING-Misc. Structures</t>
  </si>
  <si>
    <t>BLD_Wall/Fence</t>
  </si>
  <si>
    <t>1357 E LOUISE AV_x000D_
Lathrop, CA 95330</t>
  </si>
  <si>
    <t>George</t>
  </si>
  <si>
    <t>Rodriguez</t>
  </si>
  <si>
    <t>GRA Architects &amp; Associates Inc</t>
  </si>
  <si>
    <t>La Reyna Market Detached Trash Enclosure, 193 sf.</t>
  </si>
  <si>
    <t>COM-2025-00809</t>
  </si>
  <si>
    <t>911 ENGLEWOOD AV_x000D_
Lathrop, CA 95330</t>
  </si>
  <si>
    <t>50 Gallon natural gas water heater replacement like for like</t>
  </si>
  <si>
    <t>RES-2026-00082</t>
  </si>
  <si>
    <t>341 WARREN AV_x000D_
Lathrop, CA 95330</t>
  </si>
  <si>
    <t>Maria</t>
  </si>
  <si>
    <t>PASTRAN</t>
  </si>
  <si>
    <t>whole house reroof 1445 sf</t>
  </si>
  <si>
    <t>RES-2026-00182</t>
  </si>
  <si>
    <t>BLD_RES_Reroof</t>
  </si>
  <si>
    <t>BLD_Reroof (Non Structural)</t>
  </si>
  <si>
    <t>16730 ENGLISH COUNTRY TR_x000D_
Lathrop, CA 95330</t>
  </si>
  <si>
    <t>NEW ROOFTOP SOLAR SYSTEM: 10.25 KW SOLAR SYSTEM (25 MODULES) = (1) TESLA BATTERY 20 KWH EACH  (TOTAL SIZE: 30.25 KW)</t>
  </si>
  <si>
    <t>RES-2026-00180</t>
  </si>
  <si>
    <t>16448 Barnett CT_x000D_
Lathrop, CA</t>
  </si>
  <si>
    <t>Kevin</t>
  </si>
  <si>
    <t>Correia</t>
  </si>
  <si>
    <t>Inspection Requestor</t>
  </si>
  <si>
    <t>NSFD: Lot# 40, Plan Plan 3 C-3 C (3875 sq ft) , [none], 2 story, 6 BR/4 Bath, Habitable: 3397sf, Garage: 420sf, Porch: 58sf, Patio: 0sf,  OPTIONS/OTHER - Habitable: n/a, Non-Habitable: n/a, Solar 5.26 KW, Solar Valuation $130,000.00, TOTAL VALUATION: $269775</t>
  </si>
  <si>
    <t>RES-2026-00050</t>
  </si>
  <si>
    <t>16456 Barnett CT_x000D_
Lathrop, CA</t>
  </si>
  <si>
    <t>NSFD: Lot# 41, Plan Plan 1 A Lacewood-1 A (3501 sq ft) , [none], 2 story, 5 BR/4 Bath, Habitable: 2928sf, Garage: 426sf, Porch: 147sf, Patio: 0sf,  OPTIONS/OTHER - Habitable: 5 Bedroom (203SF), Non-Habitable: N/A, Solar 4.86 KW, Solar Valuation $12,000.00, TOTAL VALUATION: $219600</t>
  </si>
  <si>
    <t>RES-2026-00049</t>
  </si>
  <si>
    <t>16440 Barnett CT_x000D_
Lathrop, CA</t>
  </si>
  <si>
    <t>NSFD: Lot# 39, Plan Plan 4 B-4 B (3978 sq ft) , [none], 2 story, 6 BR/4.5 Bath, Habitable: 3465sf, Garage: 441sf, Porch: 72sf, Patio: 0sf,  OPTIONS/OTHER - Habitable: n/a, Non-Habitable: n/a, Solar 5.67 KW, Solar Valuation $14,000.00, TOTAL VALUATION: $344575</t>
  </si>
  <si>
    <t>RES-2026-00051</t>
  </si>
  <si>
    <t>832 FERRY LAUNCH AV_x000D_
Lathrop, CA 95330</t>
  </si>
  <si>
    <t>NEW ROOFTOP SOLAR SYSTEM: 8.2 KW SOLAR SYSTEM (20 MODULES) = (2) TESLA BATTERY 13.5 KWH EACH  (TOTAL SIZE: 35.5 KW)</t>
  </si>
  <si>
    <t>RES-2026-00181</t>
  </si>
  <si>
    <t>16038 TESTAROSSA ST_x000D_
Lathrop, CA 95330</t>
  </si>
  <si>
    <t>Install 27kWh Storage System</t>
  </si>
  <si>
    <t>RES-2025-01648</t>
  </si>
  <si>
    <t>BLD_Solar - Roof Mnt &gt; 15 KW</t>
  </si>
  <si>
    <t>2872 WYLIN BL_x000D_
Lathrop, CA 95330</t>
  </si>
  <si>
    <t>15.12kw pv array
27kwh storage system</t>
  </si>
  <si>
    <t>RES-2026-00102</t>
  </si>
  <si>
    <t>2617 MIDDLEBURY DR_x000D_
Lathrop, CA 95330</t>
  </si>
  <si>
    <t>7.14kw pv array
13.5kwh storage system</t>
  </si>
  <si>
    <t>RES-2026-00118</t>
  </si>
  <si>
    <t>447 HERMOSA ST_x000D_
Lathrop, CA 95330</t>
  </si>
  <si>
    <t>Marie</t>
  </si>
  <si>
    <t>Van Dyken</t>
  </si>
  <si>
    <t>Premier Pools and Spas</t>
  </si>
  <si>
    <t xml:space="preserve">POOL SOLAR </t>
  </si>
  <si>
    <t>RES-2025-01593</t>
  </si>
  <si>
    <t>L25-0176 - MEGAPACKS - Power Isolation for E-Rooms</t>
  </si>
  <si>
    <t>COM-2025-01741</t>
  </si>
  <si>
    <t>501 Tesla DR_x000D_
Lathrop, CA 95330</t>
  </si>
  <si>
    <t>Dan</t>
  </si>
  <si>
    <t>Deasy</t>
  </si>
  <si>
    <t>ALL COMMERCIAL FIRE PROTECTION INC</t>
  </si>
  <si>
    <t>Emergency Fire Main underground repair.  Repair to include trench, assess damage and repair plumbing damage if no engineer requirements are necessary.  If engineer fix is needed, please submit for engineer repair.</t>
  </si>
  <si>
    <t>COM-2026-00178</t>
  </si>
  <si>
    <t>BLD_COM_MEP</t>
  </si>
  <si>
    <t>BLD_Misc. Plumbing</t>
  </si>
  <si>
    <t>3028 Green Meadow Lane_x000D_
Lathrop, CA 95330</t>
  </si>
  <si>
    <t>Layne</t>
  </si>
  <si>
    <t>Jensen</t>
  </si>
  <si>
    <t>Van Daele Development of Northern CA</t>
  </si>
  <si>
    <t>NSFD: Lot# 86, Plan 3-B (3076 sq ft) , [none], 2 story, 5 BR/4.5 Bath, Habitable: 2543sf, Garage: 416sf, Porch: 117sf, Patio: 0sf,  OPTIONS/OTHER - Habitable: CA Rm 179 SF, Non-Habitable: 0, Solar 6.08 KW, Solar Valuation $6,650.00, TOTAL VALUATION: $473069.65</t>
  </si>
  <si>
    <t>RES-2025-01751</t>
  </si>
  <si>
    <t>4476 Ellington Way_x000D_
Lathrop, CA 95330</t>
  </si>
  <si>
    <t>jack</t>
  </si>
  <si>
    <t>guzman</t>
  </si>
  <si>
    <t>kiper homes</t>
  </si>
  <si>
    <t>NSFD: Lot# 4, Plan 3-B (4482 sq ft) Kiper/Tract 4215/ Skye II, [none], 2 story, 5 BR/4 Bath, Habitable: 3675sf, Garage: 435sf, Porch: 68sf, Patio: 0sf,  OPTIONS/OTHER - Habitable: Lounge-131, Fitness-123, Non-Habitable: Standard Ca. rm.-152, option deck-152, Solar 4.86 KW, Solar Valuation $10,750.00, TOTAL VALUATION: $685583.5500</t>
  </si>
  <si>
    <t>RES-2025-01345</t>
  </si>
  <si>
    <t>16147 Cartman Ct._x000D_
Lathrop, CA 95330</t>
  </si>
  <si>
    <t>NSFD: Lot# 36, Plan 3-C (4486 sq ft) Kiper/Tract 4215/ Skye II, [none], 2 story, 5 BR/4 Bath, Habitable: 3675sf, Garage: 435sf, Porch: 72sf, Patio: 0sf,  OPTIONS/OTHER - Habitable: Lounge- 131, Fitness- 123, Non-Habitable: Standard Ca. rm.-152, option Deck-152, Solar 4.86 KW, Solar Valuation $10,750.00, TOTAL VALUATION: $685848.3400</t>
  </si>
  <si>
    <t>RES-2025-01346</t>
  </si>
  <si>
    <t>665 RIVER BEND DR_x000D_
Lathrop, CA 95330</t>
  </si>
  <si>
    <t>Thomas Pools and Spas</t>
  </si>
  <si>
    <t>New gunite swimming pool</t>
  </si>
  <si>
    <t>RES-2025-01631</t>
  </si>
  <si>
    <t>2807 MACABEE DR_x000D_
Lathrop, CA 95330</t>
  </si>
  <si>
    <t>IN GROUND SWIMMING POOL WITH SOLAR
Solar on separate permit submittal</t>
  </si>
  <si>
    <t>RES-2026-00075</t>
  </si>
  <si>
    <t>16299 ADOBE WY_x000D_
Lathrop, CA 95330</t>
  </si>
  <si>
    <t>Cathy</t>
  </si>
  <si>
    <t>Nanni</t>
  </si>
  <si>
    <t>USA Bath CA Remodeling Inc - 984796</t>
  </si>
  <si>
    <t>TUB TO SHOWER CONVERSION IN GUEST BATHROOM. NEW VALVE. INSATLL ACRYLIC WALLS AND GLASS ENCLOSURE.</t>
  </si>
  <si>
    <t>RES-2026-00114</t>
  </si>
  <si>
    <t>359 MINGO WY_x000D_
Lathrop, CA 95330</t>
  </si>
  <si>
    <t>Mario</t>
  </si>
  <si>
    <t>Espindola</t>
  </si>
  <si>
    <t>Contractor</t>
  </si>
  <si>
    <t>Tear off roof, repair dry rot  &amp; re roof</t>
  </si>
  <si>
    <t>RES-2026-00197</t>
  </si>
  <si>
    <t>15435 PORT WASHINGTON ST_x000D_
Lathrop, CA 95330</t>
  </si>
  <si>
    <t xml:space="preserve"> Install powerwall 13.5kwh</t>
  </si>
  <si>
    <t>RES-2025-01247</t>
  </si>
  <si>
    <t>3099 GARDEN FARMS AV_x000D_
Lathrop, CA 95330</t>
  </si>
  <si>
    <t>Muhammad</t>
  </si>
  <si>
    <t>Khan</t>
  </si>
  <si>
    <t>AK ELECTRICAL</t>
  </si>
  <si>
    <t>Install 50 amp EV circuit / NEMA 14-50 outlet</t>
  </si>
  <si>
    <t>RES-2026-00167</t>
  </si>
  <si>
    <t>2753 TRIBUNE ST_x000D_
Lathrop, CA 95330</t>
  </si>
  <si>
    <t>Installation of a 60A Tesla Wall Connector inside the garage, directly behind the Main panel</t>
  </si>
  <si>
    <t>RES-2026-00166</t>
  </si>
  <si>
    <t>4488 Ellington Way_x000D_
Lathrop, CA 95330</t>
  </si>
  <si>
    <t>NSFD: Lot# 3, Plan 4-C (4831 sq ft) Kiper/Tract 4215/ Skye II, [none], 2 story, 5 BR/4 Bath, Habitable: 3960sf, Garage: 444sf, Porch: 48sf, Patio: 0sf,  OPTIONS/OTHER - Habitable: Cabana:122, Fitness:170, Non-Habitable: Standard Ca. rm.-249, Option Deck- 130, Solar 4.86 KW, Solar Valuation $10,750.00, TOTAL VALUATION: $738011.3400</t>
  </si>
  <si>
    <t>RES-2025-01344</t>
  </si>
  <si>
    <t>17412 FERNDALE ST_x000D_
Lathrop, CA 95330</t>
  </si>
  <si>
    <t>Joe</t>
  </si>
  <si>
    <t>Pierson</t>
  </si>
  <si>
    <t>JHP Electric Inc. 1089034</t>
  </si>
  <si>
    <t>SA20260128-4605-10-10700-A
Install 11.18 KW with Tesla PW3 + DC Expansion</t>
  </si>
  <si>
    <t>RES-2026-00111</t>
  </si>
  <si>
    <t>3042 Green Meadow Lane_x000D_
Lathrop, CA 95330</t>
  </si>
  <si>
    <t>NSFD: Lot# 85, Plan 3-C (3076 sq ft) , [none], 2 story, 5 BR/4.5 Bath, Habitable: 2543sf, Garage: 416sf, Porch: 117sf, Patio: 0sf,  OPTIONS/OTHER - Habitable: CA Rm 179 SF, Non-Habitable: 0, Solar 6.08 KW, Solar Valuation $6,650.00, TOTAL VALUATION: $473069.65</t>
  </si>
  <si>
    <t>RES-2025-01750</t>
  </si>
  <si>
    <t>3014 Green Meadow Lane_x000D_
Lathrop, CA 95330</t>
  </si>
  <si>
    <t>NSFD: Lot# 87, Plan 2-A (2666 sq ft) , [none], 2 story, 4 BR/3 Bath, Habitable: 2217sf, Garage: 420sf, Porch: 29sf, Patio: 0sf,  OPTIONS/OTHER - Habitable: CA Rm 239 SF, Non-Habitable: 0, Solar 5.67 KW, Solar Valuation $6,650.00, TOTAL VALUATION: $417701.71</t>
  </si>
  <si>
    <t>RES-2025-01752</t>
  </si>
  <si>
    <t>691 Homestead AVE_x000D_
Lathrop, 95330</t>
  </si>
  <si>
    <t>Replace 50 gallon gas water heater (like for like)</t>
  </si>
  <si>
    <t>RES-2026-00070</t>
  </si>
  <si>
    <t>15820 Parito Emata WAY_x000D_
LATHROP, CA 95330</t>
  </si>
  <si>
    <t>Ric</t>
  </si>
  <si>
    <t>Sanchez</t>
  </si>
  <si>
    <t>HALE CONSTRUCTION, INC.</t>
  </si>
  <si>
    <t>NEW GYMNASIUM #3 CMU AND WOOD CONSTRUCTION WITH OUTDOOR COVERED STAGE.</t>
  </si>
  <si>
    <t>COM-2025-01510</t>
  </si>
  <si>
    <t>BLD_COM_New Building</t>
  </si>
  <si>
    <t>BLD_New Building</t>
  </si>
  <si>
    <t>189 D ARCY PA_x000D_
Lathrop, CA 95330</t>
  </si>
  <si>
    <t xml:space="preserve">Ahmadjahed </t>
  </si>
  <si>
    <t>Kawish</t>
  </si>
  <si>
    <t>Midnight Automotive Occupancy -smog check test only, vehicle registration services, and used car sales.</t>
  </si>
  <si>
    <t>COM-2025-01391</t>
  </si>
  <si>
    <t>BLD_COM_CofO (Certificate/Change of Occupancy)</t>
  </si>
  <si>
    <t>BLD_Commercial Change of Occupancy</t>
  </si>
  <si>
    <t>11800 Harlan RD_x000D_
Lathrop, CA 95330</t>
  </si>
  <si>
    <t>Jeff</t>
  </si>
  <si>
    <t>Kiesel</t>
  </si>
  <si>
    <t>FORTNA</t>
  </si>
  <si>
    <t>Installation of conveyor equipment and associated electrical and structural supports.</t>
  </si>
  <si>
    <t>North Harlan</t>
  </si>
  <si>
    <t>COM-2025-01038</t>
  </si>
  <si>
    <t>1286 E MADRUGA RD_x000D_
Lathrop, CA 95330</t>
  </si>
  <si>
    <t xml:space="preserve">Jesus </t>
  </si>
  <si>
    <t>Diaz</t>
  </si>
  <si>
    <t>The scope of work is a battery replacement only within the existing cabinets of the unmanned telecommunications site.</t>
  </si>
  <si>
    <t>South Lathrop - Non SLCC</t>
  </si>
  <si>
    <t>COM-2025-01511</t>
  </si>
  <si>
    <t>BLD_Cell Tower (New/Upgrade/Colocation)</t>
  </si>
  <si>
    <t>400 D ARCY PA_x000D_
Lathrop, CA 95330</t>
  </si>
  <si>
    <t>Larry</t>
  </si>
  <si>
    <t>Antaya</t>
  </si>
  <si>
    <t>FIRE PROTECTION MANAGEMENT</t>
  </si>
  <si>
    <t>Emergency repair- 8" tee FIRE Main Repair</t>
  </si>
  <si>
    <t>COM-2026-00153</t>
  </si>
  <si>
    <t>BLD_Repair of Water/Sewer/Gas Piping</t>
  </si>
  <si>
    <t>3056 Green Meadow Lane_x000D_
Lathrop, CA 95330</t>
  </si>
  <si>
    <t>NSFD: Lot# 84, Plan 2-C (2666 sq ft) , [none], 2 story, 4 BR/3 Bath, Habitable: 2217sf, Garage: 420sf, Porch: 29sf, Patio: 0sf,  OPTIONS/OTHER - Habitable: CA Rm 239 SF, Non-Habitable: 0, Solar 5.67 KW, Solar Valuation $6,650.00, TOTAL VALUATION: $417701.71</t>
  </si>
  <si>
    <t>RES-2025-01749</t>
  </si>
  <si>
    <t>3070 Green Meadow Lane_x000D_
Lathrop, CA 95330</t>
  </si>
  <si>
    <t>NSFD: Lot# 83, Plan 1-B (2276 sq ft) , [none], 1 story, 4 BR/3 Bath, Habitable: 1828sf, Garage: 415sf, Porch: 33sf, Patio: 0sf,  OPTIONS/OTHER - Habitable: CA Rm 144 SF, Non-Habitable: 0, Solar 5.27 KW, Solar Valuation $6,650.00, TOTAL VALUATION: $346679.79</t>
  </si>
  <si>
    <t>RES-2025-01748</t>
  </si>
  <si>
    <t>17914 MURPHY PA_x000D_
Lathrop, CA 95330</t>
  </si>
  <si>
    <t>Harman</t>
  </si>
  <si>
    <t>Deol</t>
  </si>
  <si>
    <t>BIBA Insurance Office -Occupancy Permit</t>
  </si>
  <si>
    <t>COM-2026-00126</t>
  </si>
  <si>
    <t>140 W LATHROP RD_x000D_
Lathrop, CA 95330</t>
  </si>
  <si>
    <t>Brian</t>
  </si>
  <si>
    <t>Aird</t>
  </si>
  <si>
    <t>Sign Design Inc</t>
  </si>
  <si>
    <t xml:space="preserve">REMOVE EXISTING WALL SIGNS - REPLACE/INSTALL NEW REFACE ONE EXISTING PANEL FACE ON MONUMENT SIGN- ADD ONE CABINET W/ FACES TO EXISTING - HIGH RISE SIGN </t>
  </si>
  <si>
    <t>COM-2025-01603</t>
  </si>
  <si>
    <t>BLD_COM_Sign</t>
  </si>
  <si>
    <t xml:space="preserve">BLD_Sign </t>
  </si>
  <si>
    <t>17323 S Manthey_x000D_
Lathrop, CA 95330</t>
  </si>
  <si>
    <t>Angela</t>
  </si>
  <si>
    <t>Stern</t>
  </si>
  <si>
    <t>Tracy Sign Inc</t>
  </si>
  <si>
    <t>QuickVee POS -install 2 sets channel letters</t>
  </si>
  <si>
    <t>COM-2026-00046</t>
  </si>
  <si>
    <t>15963 CRESCENT PARK CI_x000D_
Lathrop, CA 95330</t>
  </si>
  <si>
    <t>Jesse</t>
  </si>
  <si>
    <t>Garay</t>
  </si>
  <si>
    <t>NEXUS ENERGY SYSTEMS - 359060</t>
  </si>
  <si>
    <t>Install 2.2kw solar system, 5 panels 5 micros
SA20260130-4605-13-3859-A</t>
  </si>
  <si>
    <t>RES-2026-00112</t>
  </si>
  <si>
    <t>3264 Valentine LN_x000D_
LATHROP, CA 95330</t>
  </si>
  <si>
    <t>Vivian</t>
  </si>
  <si>
    <t>Inderbitzen</t>
  </si>
  <si>
    <t>Signature Homes Inc/RI 94 Lots, LLC</t>
  </si>
  <si>
    <t>MODEL HOME NSFD: Lot #36, Plan 3C, (2,650 sq ft) Signature Homes/Tract 4207/Enclave/Village #44, 2 story, 4br/3ba, Habitable: 2202sf, Garage: 433sf, Porch: 15sf, Options/Other: n/a, Solar 3.690kW, 9 modules, Solar Valuation $8,875, TOTAL VALUATION: $406,997.20
4 BR, 3 BA</t>
  </si>
  <si>
    <t>RES-2025-00791</t>
  </si>
  <si>
    <t>381 GLASS BEACH DR_x000D_
Lathrop, CA 95330</t>
  </si>
  <si>
    <t>NSFD: Lot# 198, Plan 2H-XB (3399 sq ft) , [none], 2 story, 5 BR/3 Bath, Habitable: 2823sf, Garage: 428sf, Porch: 148sf, Patio: 0sf,  OPTIONS/OTHER - Habitable: New SFD - 2823 (1st floor 1229 SF, 2nd Floor 1594 SF), Non-Habitable: N/A, Solar 3.56 KW, Solar Valuation $11,000.00, TOTAL VALUATION: $481148</t>
  </si>
  <si>
    <t>RES-2025-01727</t>
  </si>
  <si>
    <t>339 GLASS BEACH DR_x000D_
Lathrop, CA 95330</t>
  </si>
  <si>
    <t>NSFD: Lot# 201, Plan 2M-VB (3300 sq ft) , [none], 2 story, 5 BR/3 Bath, Habitable: 2823sf, Garage: 428sf, Porch: 49sf, Patio: 0sf,  OPTIONS/OTHER - Habitable: New SFD - 2823 (1st floor 1229 SF, 2nd Floor 1594 SF), Non-Habitable: N/A, Solar 3.56 KW, Solar Valuation $11,000.00, TOTAL VALUATION: $481148</t>
  </si>
  <si>
    <t>RES-2025-01729</t>
  </si>
  <si>
    <t>353 GLASS BEACH DR_x000D_
Lathrop, CA 95330</t>
  </si>
  <si>
    <t>NSFD: Lot# 200, Plan 2S-UB (3300 sq ft) , [none], 2 story, 5 BR/3 Bath, Habitable: 2823sf, Garage: 428sf, Porch: 49sf, Patio: 0sf,  OPTIONS/OTHER - Habitable: New SFD - 2823 (1st floor 1229 SF, 2nd Floor 1594 SF), Non-Habitable: N/A, Solar 3.56 KW, Solar Valuation $11,000.00, TOTAL VALUATION: $488400</t>
  </si>
  <si>
    <t>RES-2025-01730</t>
  </si>
  <si>
    <t>15888 ROCKY HARBOR RD_x000D_
Lathrop, CA 95330</t>
  </si>
  <si>
    <t>Richard</t>
  </si>
  <si>
    <t>Staben</t>
  </si>
  <si>
    <t>Like for like replacement 50 Gal water heater in garage</t>
  </si>
  <si>
    <t>RES-2026-00141</t>
  </si>
  <si>
    <t>17815 MOONSTONE WY_x000D_
Lathrop, CA 95330</t>
  </si>
  <si>
    <t>NSFD: Lot# 66, Plan 4-UB (4128 sq ft) , [none], 1 story, 4 BR/3 Bath, Habitable: 3244sf, Garage: 650sf, Porch: 72sf, Patio: 162sf,  OPTIONS/OTHER - Habitable: New SFD - 3244 (1st floor 1501; 2nd Floor 1743), Non-Habitable: N/A, Solar 4.86 KW, Solar Valuation $12,000.00, TOTAL VALUATION: $413868</t>
  </si>
  <si>
    <t>RES-2026-00011</t>
  </si>
  <si>
    <t>3653 Darnoch Ave._x000D_
Lathrop, CA 95330</t>
  </si>
  <si>
    <t>NSFD: Lot# 58, Plan 1-B (3386 sq ft) , [none], 2 story, 4 BR/3 Bath, Habitable: 2594sf, Garage: 468sf, Porch: 133sf, Patio: 0sf,  OPTIONS/OTHER - Habitable: n/a, Non-Habitable: Deck- 139, Solar 4.05 KW, Solar Valuation $9,250.00, TOTAL VALUATION: $1</t>
  </si>
  <si>
    <t>RES-2025-01736</t>
  </si>
  <si>
    <t>15537 5th st lathrop_x000D_
lathrop, CA 94330</t>
  </si>
  <si>
    <t>Juventino</t>
  </si>
  <si>
    <t>Lopez</t>
  </si>
  <si>
    <t>ROOFING LOPEZ</t>
  </si>
  <si>
    <t>Reroof Comp shingle</t>
  </si>
  <si>
    <t>RES-2026-00109</t>
  </si>
  <si>
    <t>BLD_Reroof  (Structural)</t>
  </si>
  <si>
    <t>599 SUNRISE PL_x000D_
Lathrop, CA 95330</t>
  </si>
  <si>
    <t>Jesus</t>
  </si>
  <si>
    <t>De La Torre</t>
  </si>
  <si>
    <t>Adding 14 445watt panels and one Tesla powerwall 3 battery pack</t>
  </si>
  <si>
    <t>RES-2025-01639</t>
  </si>
  <si>
    <t>2147 MIDDLEBURY DR_x000D_
Lathrop, CA 95330</t>
  </si>
  <si>
    <t>IN GROUND SWIMMING POOL ONLY</t>
  </si>
  <si>
    <t>RES-2026-00078</t>
  </si>
  <si>
    <t>3288 Valentine LN_x000D_
Lathrop, CA 95330</t>
  </si>
  <si>
    <t>MODEL HOME Enclave 2A -Lot 38, Building F, Plan 2A, Livable s.f. 1882 (1st flr = 857, 2nd flr = 1026)
garage=429 sf, Porch =78 s.f Total SF=2389. Solar Value $8,875, 3.690kW, 9 modules
4 BR, 3 BA</t>
  </si>
  <si>
    <t>RES-2025-01112</t>
  </si>
  <si>
    <t>3276 Valentine LN_x000D_
Lathrop, CA 95330</t>
  </si>
  <si>
    <t>MODEL HOME Enclave 1B -Lot 37, Building F, Plan 1B, Livable s.f. 1624 (1st flr = 671, 2nd flr = 954),
garage=449 sf, Porch =19 s.f Total SF=2092. Solar Value $7900, 3.280kW, 8 modules
4 BR, 2.5 BA</t>
  </si>
  <si>
    <t>RES-2025-01111</t>
  </si>
  <si>
    <t>14480 Cedar Valley Drive_x000D_
Lathrop, CA 95330</t>
  </si>
  <si>
    <t>Challyn</t>
  </si>
  <si>
    <t>Rollins</t>
  </si>
  <si>
    <t>Nanofy of California LLC</t>
  </si>
  <si>
    <t xml:space="preserve">
Installation of 1 Tesla PW3 Battery, 1 Tesla PW3 Expansion Units and 1 Tesla Backup Switch</t>
  </si>
  <si>
    <t>RES-2026-00060</t>
  </si>
  <si>
    <t>506 LOCOMOTIVE ST_x000D_
Lathrop, CA 95330</t>
  </si>
  <si>
    <t>SA20260129-4605-12-2-A
8.82kw pv array
27kwh storage system</t>
  </si>
  <si>
    <t>RES-2026-00106</t>
  </si>
  <si>
    <t>367 GLASS BEACH DR_x000D_
Lathrop, CA 95330</t>
  </si>
  <si>
    <t>NSFD: Lot# 199, Plan 1M-VB (3077 sq ft) , [none], 2 story, 4 BR/3 Bath, Habitable: 2558sf, Garage: 447sf, Porch: 72sf, Patio: 0sf,  OPTIONS/OTHER - Habitable: New SFD - 2558 (1st floor 1175 SF, 2nd Floor 1383 SF), Non-Habitable: N/A, Solar 3.16 KW, Solar Valuation $10,500.00, TOTAL VALUATION: $455396</t>
  </si>
  <si>
    <t>RES-2025-01728</t>
  </si>
  <si>
    <t>782 DEPOT CT_x000D_
Lathrop, CA 95330</t>
  </si>
  <si>
    <t>RES-2026-00135</t>
  </si>
  <si>
    <t>17154 CORAL TREE LN_x000D_
Lathrop, CA 95330</t>
  </si>
  <si>
    <t>Christine</t>
  </si>
  <si>
    <t>Carlson</t>
  </si>
  <si>
    <t>Pulte Home Company LLC</t>
  </si>
  <si>
    <t>NSFD: Lot# 21, Plan 2-C (4485 sq ft) , [none], 2 story, 5 BR/3.2 Bath, Habitable: 3410sf, Garage: 681sf, Porch: 214sf, Patio: 180sf,  OPTIONS/OTHER - Habitable: Suite, Non-Habitable: n/a, Solar 6.15 KW, Solar Valuation $15,000.00, TOTAL VALUATION: $317823</t>
  </si>
  <si>
    <t>RES-2026-00091</t>
  </si>
  <si>
    <t>17151 CORAL TREE LN_x000D_
Lathrop, CA 95330</t>
  </si>
  <si>
    <t>NSFD: Lot# 54, Plan 2-A (4633 sq ft) , [none], 2 story, 6 BR/4 Bath, Habitable: 3410sf, Garage: 681sf, Porch: 182sf, Patio: 180sf,  OPTIONS/OTHER - Habitable: Suite, Bed/Bath, Non-Habitable: Balcony, Solar 6.15 KW, Solar Valuation $15,000.00, TOTAL VALUATION: $317823</t>
  </si>
  <si>
    <t>RES-2026-00093</t>
  </si>
  <si>
    <t>18586 BACK BAY DR_x000D_
Lathrop, CA 95330</t>
  </si>
  <si>
    <t>NSFD: Lot# 10, Plan 3-B (5811 sq ft) , [none], 2 story, 5 BR/5.5 Bath, Habitable: 4690sf, Garage: 790sf, Porch: 83sf, Patio: 248sf,  OPTIONS/OTHER - Habitable: Guest Suite w/ Living ILO tandem garage, Non-Habitable: n/a, Solar 8.2 KW, Solar Valuation $200,000.00, TOTAL VALUATION: $426560</t>
  </si>
  <si>
    <t>RES-2026-00095</t>
  </si>
  <si>
    <t>18574 BACK BAY DR_x000D_
Lathrop, CA 95330</t>
  </si>
  <si>
    <t>NSFD: Lot# 11, Plan 2-A (5510 sq ft) , [none], 2 story, 5 BR/4.5 Bath, Habitable: 4097sf, Garage: 778sf, Porch: 93sf, Patio: 271sf,  OPTIONS/OTHER - Habitable: n/a, Non-Habitable: Balcony, Solar 7.79 KW, Solar Valuation $19,000.00, TOTAL VALUATION: $403630</t>
  </si>
  <si>
    <t>RES-2026-00094</t>
  </si>
  <si>
    <t>3677 Darnoch Ave._x000D_
Lathrop, CA 95330</t>
  </si>
  <si>
    <t>NSFD: Lot# 60, Plan 2-A (3909 sq ft) , [none], 2 story, 5 BR/4 Bath, Habitable: 3243sf, Garage: 444sf, Porch: 70sf, Patio: 30sf,  OPTIONS/OTHER - Habitable: n/a, Non-Habitable: Deck - 122, Solar 4.86 KW, Solar Valuation $10,750.00, TOTAL VALUATION: $1</t>
  </si>
  <si>
    <t>RES-2025-01738</t>
  </si>
  <si>
    <t>17918 GLEN ARBOR WY_x000D_
Lathrop, CA 95330</t>
  </si>
  <si>
    <t>David</t>
  </si>
  <si>
    <t>Dube</t>
  </si>
  <si>
    <t>PULTE HOME COMPANY LLC</t>
  </si>
  <si>
    <t>NSFD: Lot# 38, Plan 3 (35173-Expedition)-C (2437 sq ft) , [none], 1 story, 2 BR/2 Bath, Habitable: 1777sf, Garage: 438sf, Porch: 67sf, Patio: 155sf,  OPTIONS/OTHER - Habitable: n/a, Non-Habitable: n/a, Solar 11.5 KW, Solar Valuation $11,000.00, TOTAL VALUATION: $200361</t>
  </si>
  <si>
    <t>RES-2026-00024</t>
  </si>
  <si>
    <t>17906 GLEN ARBOR WY_x000D_
Lathrop, CA 95330</t>
  </si>
  <si>
    <t>Stephanie</t>
  </si>
  <si>
    <t>Koenig</t>
  </si>
  <si>
    <t>Property Owner</t>
  </si>
  <si>
    <t>NSFD: Lot# 37, Plan 1 (35143-Getaway)-A (2088 sq ft) , [none], 1 story, 2 BR/2 Bath, Habitable: 1451sf, Garage: 425sf, Porch: 39sf, Patio: 173sf,  OPTIONS/OTHER - Habitable: n/a, Non-Habitable: n/a, Solar 11.5 KW, Solar Valuation $10,000.00, TOTAL VALUATION: $181989</t>
  </si>
  <si>
    <t>RES-2026-00023</t>
  </si>
  <si>
    <t>18587 Back Bay DR_x000D_
LATHROP, CA 95330</t>
  </si>
  <si>
    <t>NSFD: Lot# 17, Plan 3-C (5811 sq ft) Pulte/Tract 3794/The Shores, [none], 2 story, 5 BR/5.5 Bath, Habitable: 4690sf, Garage: 790sf, Porch: 83sf, Patio: 248sf,  OPTIONS/OTHER - Habitable: Guest Suite w/Living ILO tandem garage &amp; bedroom 5, Non-Habitable: N/A, Solar 8.2 KW, Solar Valuation $20,000.00, TOTAL VALUATION: $887247.5900</t>
  </si>
  <si>
    <t>RES-2025-01303</t>
  </si>
  <si>
    <t>16464 Barnett CT_x000D_
Lathrop, CA</t>
  </si>
  <si>
    <t>NSFD: Lot# 42, Plan Plan 2 B -Lenten-B (3706 sq ft) , [none], 2 story, 5 BR/4 Bath, Habitable: 3201sf, Garage: 431sf, Porch: 74sf, Patio: 0sf,  OPTIONS/OTHER - Habitable: Bed 5 -192SF, Non-Habitable: n/a, Solar 5.265 KW, Solar Valuation $13,000.00, TOTAL VALUATION: $225675</t>
  </si>
  <si>
    <t>RES-2026-00048</t>
  </si>
  <si>
    <t>17942 GLEN ARBOR WY_x000D_
Lathrop, CA 95330</t>
  </si>
  <si>
    <t>NSFD: Lot# 40, Plan 2 (35163-Solitude)-A (2403 sq ft) , [none], 1 story, 2 BR/2 Bath, Habitable: 1664sf, Garage: 435sf, Porch: 144sf, Patio: 160sf,  OPTIONS/OTHER - Habitable: n/a, Non-Habitable: n/a, Solar 11.5 KW, Solar Valuation $11,000.00, TOTAL VALUATION: $193548</t>
  </si>
  <si>
    <t>RES-2026-00025</t>
  </si>
  <si>
    <t>3785 BRADBURY AV_x000D_
Lathrop, CA 95330</t>
  </si>
  <si>
    <t>NSFD: Lot# 170, Plan 7 (5423-Serenity)-B (3240 sq ft) , [none], 1 story, 2 BR/2 Bath, Habitable: 2321sf, Garage: 603sf, Porch: 56sf, Patio: 260sf,  OPTIONS/OTHER - Habitable: n/a, Non-Habitable: n/a, Solar 11.5 KW, Solar Valuation $13,000.00, TOTAL VALUATION: $254370</t>
  </si>
  <si>
    <t>RES-2026-00029</t>
  </si>
  <si>
    <t>3456 BRADBURY AV_x000D_
Lathrop, CA 95330</t>
  </si>
  <si>
    <t>NSFD: Lot# 141, Plan 4 (42174-Sanctuary)-B (2643 sq ft) , [none], 1 story, 2 BR/2 Bath, Habitable: 1717sf, Garage: 593sf, Porch: 141sf, Patio: 192sf,  OPTIONS/OTHER - Habitable: n/a, Non-Habitable: n/a, Solar 11.5 KW, Solar Valuation $11,000.00, TOTAL VALUATION: $220340</t>
  </si>
  <si>
    <t>RES-2026-00026</t>
  </si>
  <si>
    <t>3470 BRADBURY AV_x000D_
Lathrop, CA 95330</t>
  </si>
  <si>
    <t>NSFD: Lot# 142, Plan 6 (4219-Preserve)-A (2903 sq ft) , [none], 1 story, 2 BR/2 Bath, Habitable: 2022sf, Garage: 497sf, Porch: 73sf, Patio: 311sf,  OPTIONS/OTHER - Habitable: n/a, Non-Habitable: n/a, Solar 11.5 KW, Solar Valuation $11,000.00, TOTAL VALUATION: $229296</t>
  </si>
  <si>
    <t>RES-2026-00028</t>
  </si>
  <si>
    <t>3665 Darnoch Ave._x000D_
Lathrop, CA 95330</t>
  </si>
  <si>
    <t>NSFD: Lot# 59, Plan 3-C (4022 sq ft) , [none], 2 story, 6 BR/4 Bath, Habitable: 3359sf, Garage: 523sf, Porch: 52sf, Patio: 0sf,  OPTIONS/OTHER - Habitable: n/a, Non-Habitable: n/a, Solar 5.27 KW, Solar Valuation $12,000.00, TOTAL VALUATION: $1</t>
  </si>
  <si>
    <t>RES-2025-01737</t>
  </si>
  <si>
    <t>3053 Green Meadow Lane_x000D_
Lathrop, CA 95330</t>
  </si>
  <si>
    <t>NSFD: Lot# 64, Plan 1-C (2276 sq ft) , [none], 1 story, 4 BR/3 Bath, Habitable: 1828sf, Garage: 415sf, Porch: 33sf, Patio: 0sf,  OPTIONS/OTHER - Habitable: CA Rm. 144 SF, Non-Habitable: 0, Solar 5.27 KW, Solar Valuation $6,650.00, TOTAL VALUATION: $346679.79</t>
  </si>
  <si>
    <t>RES-2025-01745</t>
  </si>
  <si>
    <t>3039 Green Meadow Lane_x000D_
Lathrop, CA 95330</t>
  </si>
  <si>
    <t>NSFD: Lot# 63, Plan 3-A (3076 sq ft) , [none], 2 story, 5 BR/4.5 Bath, Habitable: 2543sf, Garage: 416sf, Porch: 117sf, Patio: 0sf,  OPTIONS/OTHER - Habitable: CA Rm, 179 SF, Non-Habitable: N/A, Solar 6.08 KW, Solar Valuation $6,650.00, TOTAL VALUATION: $473069.65</t>
  </si>
  <si>
    <t>RES-2025-01743</t>
  </si>
  <si>
    <t>3067 Green Meadow Lane_x000D_
Lathrop, CA 95330</t>
  </si>
  <si>
    <t>NSFD: Lot# 65, Plan 2-A (2666 sq ft) , [none], 2 story, 4 BR/3 Bath, Habitable: 2217sf, Garage: 420sf, Porch: 29sf, Patio: 0sf,  OPTIONS/OTHER - Habitable: CA Rm, 239 SF, Non-Habitable: 0, Solar 5.67 KW, Solar Valuation $6,650.00, TOTAL VALUATION: $417701.71</t>
  </si>
  <si>
    <t>RES-2025-01746</t>
  </si>
  <si>
    <t>16000 GOLDEN VALLEY PA_x000D_
Lathrop, CA 95330</t>
  </si>
  <si>
    <t>EnerGov</t>
  </si>
  <si>
    <t>Solutions</t>
  </si>
  <si>
    <t>EnerGov Conversion</t>
  </si>
  <si>
    <t>Installation of electrical vehicle chargers, switchboard and transformers associated with permit 2024-0611</t>
  </si>
  <si>
    <t>COM-2025-00823</t>
  </si>
  <si>
    <t>16335 SKIPPER LN_x000D_
Lathrop, CA 95330</t>
  </si>
  <si>
    <t>NEW ROOFTOP SOLAR SYSTEM: 5.74 KW SOLAR SYSTEM (14 MODULES) = (1) TESLA BATTERY 13.5 KWH EACH (TOTAL SIZE: 19.24KW)
SA20260206-4605-15-7-B</t>
  </si>
  <si>
    <t>RES-2026-00145</t>
  </si>
  <si>
    <t>3025 Green Meadow LN_x000D_
Lathrop, CA 95330</t>
  </si>
  <si>
    <t>NSFD: Lot# 62, Plan 2-B (2905 sq ft) , [none], 2 story, 4 BR/3 Bath, Habitable: 2217sf, Garage: 420sf, Porch: 29sf, Patio: 0sf,  OPTIONS/OTHER - Habitable: CA RM, 239 SQ ft., Non-Habitable: n/a, Solar 5.67 KW, Solar Valuation $6,650.00, TOTAL VALUATION: $417701.71</t>
  </si>
  <si>
    <t>RES-2025-01742</t>
  </si>
  <si>
    <t>3081 Green Meadow Lane_x000D_
Lathrop, CA 95330</t>
  </si>
  <si>
    <t>NSFD: Lot# 66, Plan 3-B (3076 sq ft) , [none], 2 story, 5 BR/4.5 Bath, Habitable: 2543sf, Garage: 416sf, Porch: 117sf, Patio: 0sf,  OPTIONS/OTHER - Habitable: CA Rm 179 SF, Non-Habitable: 0, Solar 6.08 KW, Solar Valuation $6,650.00, TOTAL VALUATION: $473069.65</t>
  </si>
  <si>
    <t>RES-2025-01747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</si>
</sst>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10" xfId="0" applyBorder="1" applyAlignment="1">
      <alignment vertical="top"/>
    </xf>
    <xf numFmtId="0" fontId="0" fillId="0" borderId="10" xfId="0" applyBorder="1" applyAlignment="1">
      <alignment vertical="top" wrapText="1"/>
    </xf>
    <xf numFmtId="14" fontId="0" fillId="0" borderId="10" xfId="0" applyNumberFormat="1" applyBorder="1" applyAlignment="1">
      <alignment vertical="top"/>
    </xf>
    <xf numFmtId="8" fontId="0" fillId="0" borderId="10" xfId="0" applyNumberFormat="1" applyBorder="1" applyAlignment="1">
      <alignmen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2835-F212-49F5-879E-67DAEE7875E2}">
  <dimension ref="A1:R220"/>
  <sheetViews>
    <sheetView tabSelected="1" workbookViewId="0">
      <selection sqref="A1:XFD1048576"/>
    </sheetView>
  </sheetViews>
  <sheetFormatPr defaultRowHeight="14.4" x14ac:dyDescent="0.3"/>
  <cols>
    <col min="1" max="1" width="17.5546875" style="1" bestFit="1" customWidth="1"/>
    <col min="2" max="2" width="25.77734375" style="1" customWidth="1"/>
    <col min="3" max="3" width="13.21875" style="1" bestFit="1" customWidth="1"/>
    <col min="4" max="4" width="40.77734375" style="1" customWidth="1"/>
    <col min="5" max="5" width="15.109375" style="1" bestFit="1" customWidth="1"/>
    <col min="6" max="6" width="42.77734375" style="1" bestFit="1" customWidth="1"/>
    <col min="7" max="7" width="25.77734375" style="1" customWidth="1"/>
    <col min="8" max="8" width="14.33203125" style="1" bestFit="1" customWidth="1"/>
    <col min="9" max="9" width="22.109375" style="1" bestFit="1" customWidth="1"/>
    <col min="10" max="10" width="13.5546875" style="1" bestFit="1" customWidth="1"/>
    <col min="11" max="11" width="41.88671875" style="1" bestFit="1" customWidth="1"/>
    <col min="12" max="12" width="26.109375" style="1" bestFit="1" customWidth="1"/>
    <col min="13" max="13" width="16.33203125" style="1" bestFit="1" customWidth="1"/>
    <col min="14" max="16384" width="8.88671875" style="1"/>
  </cols>
  <sheetData>
    <row r="1" spans="1:18"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x14ac:dyDescent="0.3">
      <c r="A2" s="1" t="s">
        <v>18</v>
      </c>
      <c r="B2" s="2" t="s">
        <v>19</v>
      </c>
      <c r="C2" s="1" t="s">
        <v>20</v>
      </c>
      <c r="D2" s="2" t="s">
        <v>21</v>
      </c>
      <c r="E2" s="3" t="s">
        <v>22</v>
      </c>
      <c r="F2" s="1">
        <v>21081038</v>
      </c>
      <c r="G2" s="1" t="s">
        <v>23</v>
      </c>
      <c r="H2" s="4" t="s">
        <v>24</v>
      </c>
      <c r="I2" s="1">
        <v>46059</v>
      </c>
      <c r="J2" s="1" t="s">
        <v>25</v>
      </c>
      <c r="K2" s="1" t="s">
        <v>26</v>
      </c>
      <c r="L2" s="1">
        <v>800</v>
      </c>
      <c r="M2" s="1" t="s">
        <v>27</v>
      </c>
      <c r="N2" s="1">
        <v>0</v>
      </c>
      <c r="O2" s="1">
        <v>0</v>
      </c>
      <c r="P2" s="1">
        <v>0</v>
      </c>
      <c r="Q2" s="1">
        <v>0</v>
      </c>
      <c r="R2" s="1">
        <v>0</v>
      </c>
    </row>
    <row r="3" spans="1:18" x14ac:dyDescent="0.3">
      <c r="A3" s="1" t="s">
        <v>28</v>
      </c>
      <c r="B3" s="2" t="s">
        <v>29</v>
      </c>
      <c r="C3" s="1" t="s">
        <v>30</v>
      </c>
      <c r="E3" s="3" t="s">
        <v>22</v>
      </c>
      <c r="F3" s="1">
        <v>21341003</v>
      </c>
      <c r="G3" s="1" t="s">
        <v>31</v>
      </c>
      <c r="H3" s="4" t="s">
        <v>24</v>
      </c>
      <c r="I3" s="1">
        <v>46070</v>
      </c>
      <c r="J3" s="1" t="s">
        <v>32</v>
      </c>
      <c r="K3" s="1" t="s">
        <v>26</v>
      </c>
      <c r="L3" s="1">
        <v>8000</v>
      </c>
      <c r="M3" s="1" t="s">
        <v>33</v>
      </c>
      <c r="N3" s="1">
        <v>0</v>
      </c>
      <c r="O3" s="1">
        <v>0</v>
      </c>
      <c r="P3" s="1">
        <v>0</v>
      </c>
      <c r="Q3" s="1">
        <v>0</v>
      </c>
      <c r="R3" s="1">
        <v>0</v>
      </c>
    </row>
    <row r="4" spans="1:18" x14ac:dyDescent="0.3">
      <c r="A4" s="1" t="s">
        <v>34</v>
      </c>
      <c r="B4" s="2" t="s">
        <v>35</v>
      </c>
      <c r="C4" s="1" t="s">
        <v>36</v>
      </c>
      <c r="D4" s="1" t="s">
        <v>37</v>
      </c>
      <c r="E4" s="3" t="s">
        <v>22</v>
      </c>
      <c r="F4" s="1">
        <v>19619004</v>
      </c>
      <c r="G4" s="1" t="s">
        <v>38</v>
      </c>
      <c r="H4" s="4" t="s">
        <v>39</v>
      </c>
      <c r="I4" s="1">
        <v>46064</v>
      </c>
      <c r="J4" s="1" t="s">
        <v>40</v>
      </c>
      <c r="K4" s="1" t="s">
        <v>41</v>
      </c>
      <c r="L4" s="1">
        <v>2300</v>
      </c>
      <c r="M4" s="1" t="s">
        <v>42</v>
      </c>
      <c r="N4" s="1">
        <v>0</v>
      </c>
      <c r="O4" s="1">
        <v>0</v>
      </c>
      <c r="P4" s="1">
        <v>0</v>
      </c>
      <c r="Q4" s="1">
        <v>0</v>
      </c>
      <c r="R4" s="1">
        <v>0</v>
      </c>
    </row>
    <row r="5" spans="1:18" x14ac:dyDescent="0.3">
      <c r="A5" s="1" t="s">
        <v>43</v>
      </c>
      <c r="B5" s="2" t="s">
        <v>44</v>
      </c>
      <c r="C5" s="1" t="s">
        <v>45</v>
      </c>
      <c r="D5" s="1" t="s">
        <v>46</v>
      </c>
      <c r="E5" s="3" t="s">
        <v>22</v>
      </c>
      <c r="F5" s="1">
        <v>21340019</v>
      </c>
      <c r="G5" s="1" t="s">
        <v>47</v>
      </c>
      <c r="H5" s="4" t="s">
        <v>24</v>
      </c>
      <c r="I5" s="1">
        <v>46063</v>
      </c>
      <c r="J5" s="1" t="s">
        <v>48</v>
      </c>
      <c r="K5" s="1" t="s">
        <v>41</v>
      </c>
      <c r="L5" s="1">
        <v>897.06</v>
      </c>
      <c r="M5" s="1" t="s">
        <v>49</v>
      </c>
      <c r="N5" s="1">
        <v>0</v>
      </c>
      <c r="O5" s="1">
        <v>0</v>
      </c>
      <c r="P5" s="1">
        <v>0</v>
      </c>
      <c r="Q5" s="1">
        <v>0</v>
      </c>
      <c r="R5" s="1">
        <v>0</v>
      </c>
    </row>
    <row r="6" spans="1:18" x14ac:dyDescent="0.3">
      <c r="A6" s="1" t="s">
        <v>50</v>
      </c>
      <c r="B6" s="2" t="s">
        <v>51</v>
      </c>
      <c r="C6" s="1" t="s">
        <v>52</v>
      </c>
      <c r="E6" s="3" t="s">
        <v>22</v>
      </c>
      <c r="F6" s="1">
        <v>19675008</v>
      </c>
      <c r="G6" s="1" t="s">
        <v>53</v>
      </c>
      <c r="H6" s="4" t="s">
        <v>39</v>
      </c>
      <c r="I6" s="1">
        <v>46064</v>
      </c>
      <c r="J6" s="1" t="s">
        <v>54</v>
      </c>
      <c r="K6" s="1" t="s">
        <v>41</v>
      </c>
      <c r="L6" s="1">
        <v>9725</v>
      </c>
      <c r="M6" s="1" t="s">
        <v>55</v>
      </c>
      <c r="N6" s="1">
        <v>0</v>
      </c>
      <c r="O6" s="1">
        <v>0</v>
      </c>
      <c r="P6" s="1">
        <v>0</v>
      </c>
      <c r="Q6" s="1">
        <v>0</v>
      </c>
      <c r="R6" s="1">
        <v>0</v>
      </c>
    </row>
    <row r="7" spans="1:18" x14ac:dyDescent="0.3">
      <c r="A7" s="1" t="s">
        <v>56</v>
      </c>
      <c r="B7" s="2" t="s">
        <v>57</v>
      </c>
      <c r="C7" s="1" t="s">
        <v>58</v>
      </c>
      <c r="D7" s="2" t="s">
        <v>59</v>
      </c>
      <c r="E7" s="3" t="s">
        <v>22</v>
      </c>
      <c r="F7" s="1">
        <v>19155059</v>
      </c>
      <c r="G7" s="1" t="s">
        <v>60</v>
      </c>
      <c r="H7" s="4" t="s">
        <v>61</v>
      </c>
      <c r="I7" s="1">
        <v>46065</v>
      </c>
      <c r="J7" s="1" t="s">
        <v>62</v>
      </c>
      <c r="K7" s="1" t="s">
        <v>41</v>
      </c>
      <c r="L7" s="1">
        <v>1600</v>
      </c>
      <c r="M7" s="1" t="s">
        <v>42</v>
      </c>
      <c r="N7" s="1">
        <v>0</v>
      </c>
      <c r="O7" s="1">
        <v>0</v>
      </c>
      <c r="P7" s="1">
        <v>0</v>
      </c>
      <c r="Q7" s="1">
        <v>0</v>
      </c>
      <c r="R7" s="1">
        <v>0</v>
      </c>
    </row>
    <row r="8" spans="1:18" x14ac:dyDescent="0.3">
      <c r="A8" s="1" t="s">
        <v>63</v>
      </c>
      <c r="B8" s="2" t="s">
        <v>64</v>
      </c>
      <c r="C8" s="1" t="s">
        <v>65</v>
      </c>
      <c r="D8" s="2"/>
      <c r="E8" s="3" t="s">
        <v>22</v>
      </c>
      <c r="F8" s="1">
        <v>19623055</v>
      </c>
      <c r="G8" s="1" t="s">
        <v>66</v>
      </c>
      <c r="H8" s="4" t="s">
        <v>39</v>
      </c>
      <c r="I8" s="1">
        <v>46065</v>
      </c>
      <c r="J8" s="1" t="s">
        <v>67</v>
      </c>
      <c r="K8" s="1" t="s">
        <v>68</v>
      </c>
      <c r="L8" s="1">
        <v>10000</v>
      </c>
      <c r="M8" s="1" t="s">
        <v>69</v>
      </c>
    </row>
    <row r="9" spans="1:18" x14ac:dyDescent="0.3">
      <c r="A9" s="1" t="s">
        <v>70</v>
      </c>
      <c r="B9" s="2" t="s">
        <v>71</v>
      </c>
      <c r="C9" s="1" t="s">
        <v>72</v>
      </c>
      <c r="D9" s="2" t="s">
        <v>73</v>
      </c>
      <c r="E9" s="3" t="s">
        <v>22</v>
      </c>
      <c r="F9" s="1">
        <v>19156026</v>
      </c>
      <c r="G9" s="1" t="s">
        <v>74</v>
      </c>
      <c r="H9" s="4" t="s">
        <v>61</v>
      </c>
      <c r="I9" s="1">
        <v>46055</v>
      </c>
      <c r="J9" s="1" t="s">
        <v>75</v>
      </c>
      <c r="K9" s="1" t="s">
        <v>68</v>
      </c>
      <c r="L9" s="1">
        <v>16060</v>
      </c>
      <c r="M9" s="1" t="s">
        <v>76</v>
      </c>
    </row>
    <row r="10" spans="1:18" x14ac:dyDescent="0.3">
      <c r="A10" s="1" t="s">
        <v>77</v>
      </c>
      <c r="B10" s="2" t="s">
        <v>78</v>
      </c>
      <c r="C10" s="1" t="s">
        <v>79</v>
      </c>
      <c r="D10" s="1" t="s">
        <v>80</v>
      </c>
      <c r="E10" s="3" t="s">
        <v>22</v>
      </c>
      <c r="F10" s="1">
        <v>21359001</v>
      </c>
      <c r="G10" s="1" t="s">
        <v>81</v>
      </c>
      <c r="H10" s="4" t="s">
        <v>24</v>
      </c>
      <c r="I10" s="1">
        <v>46058</v>
      </c>
      <c r="J10" s="1" t="s">
        <v>82</v>
      </c>
      <c r="K10" s="1" t="s">
        <v>83</v>
      </c>
      <c r="L10" s="1">
        <v>52900</v>
      </c>
      <c r="M10" s="1" t="s">
        <v>84</v>
      </c>
      <c r="N10" s="1">
        <v>0</v>
      </c>
      <c r="O10" s="1">
        <v>0</v>
      </c>
      <c r="P10" s="1">
        <v>0</v>
      </c>
      <c r="Q10" s="1">
        <v>0</v>
      </c>
      <c r="R10" s="1">
        <v>0</v>
      </c>
    </row>
    <row r="11" spans="1:18" x14ac:dyDescent="0.3">
      <c r="A11" s="1" t="s">
        <v>85</v>
      </c>
      <c r="B11" s="2" t="s">
        <v>86</v>
      </c>
      <c r="C11" s="1" t="s">
        <v>87</v>
      </c>
      <c r="D11" s="1" t="s">
        <v>88</v>
      </c>
      <c r="E11" s="3" t="s">
        <v>22</v>
      </c>
      <c r="F11" s="1">
        <v>19162005</v>
      </c>
      <c r="G11" s="1" t="s">
        <v>89</v>
      </c>
      <c r="H11" s="4" t="s">
        <v>61</v>
      </c>
      <c r="I11" s="1">
        <v>46063</v>
      </c>
      <c r="J11" s="1" t="s">
        <v>90</v>
      </c>
      <c r="K11" s="1" t="s">
        <v>26</v>
      </c>
      <c r="L11" s="1">
        <v>19521</v>
      </c>
      <c r="M11" s="1" t="s">
        <v>33</v>
      </c>
      <c r="N11" s="1">
        <v>0</v>
      </c>
      <c r="O11" s="1">
        <v>0</v>
      </c>
      <c r="P11" s="1">
        <v>0</v>
      </c>
      <c r="Q11" s="1">
        <v>0</v>
      </c>
      <c r="R11" s="1">
        <v>0</v>
      </c>
    </row>
    <row r="12" spans="1:18" x14ac:dyDescent="0.3">
      <c r="A12" s="1" t="s">
        <v>91</v>
      </c>
      <c r="B12" s="2" t="s">
        <v>92</v>
      </c>
      <c r="C12" s="1" t="s">
        <v>93</v>
      </c>
      <c r="D12" s="1" t="s">
        <v>94</v>
      </c>
      <c r="E12" s="3" t="s">
        <v>22</v>
      </c>
      <c r="F12" s="1">
        <v>19620019</v>
      </c>
      <c r="G12" s="1" t="s">
        <v>95</v>
      </c>
      <c r="H12" s="4" t="s">
        <v>39</v>
      </c>
      <c r="I12" s="1">
        <v>46063</v>
      </c>
      <c r="J12" s="1" t="s">
        <v>96</v>
      </c>
      <c r="K12" s="1" t="s">
        <v>41</v>
      </c>
      <c r="L12" s="1">
        <v>15786</v>
      </c>
      <c r="M12" s="1" t="s">
        <v>55</v>
      </c>
      <c r="N12" s="1">
        <v>0</v>
      </c>
      <c r="O12" s="1">
        <v>0</v>
      </c>
      <c r="P12" s="1">
        <v>0</v>
      </c>
      <c r="Q12" s="1">
        <v>0</v>
      </c>
      <c r="R12" s="1">
        <v>0</v>
      </c>
    </row>
    <row r="13" spans="1:18" x14ac:dyDescent="0.3">
      <c r="A13" s="1" t="s">
        <v>97</v>
      </c>
      <c r="B13" s="2" t="s">
        <v>98</v>
      </c>
      <c r="C13" s="1" t="s">
        <v>99</v>
      </c>
      <c r="D13" s="1" t="s">
        <v>100</v>
      </c>
      <c r="E13" s="3" t="s">
        <v>22</v>
      </c>
      <c r="F13" s="1">
        <v>21364017</v>
      </c>
      <c r="G13" s="1" t="s">
        <v>101</v>
      </c>
      <c r="H13" s="4" t="s">
        <v>24</v>
      </c>
      <c r="I13" s="1">
        <v>46063</v>
      </c>
      <c r="J13" s="1" t="s">
        <v>102</v>
      </c>
      <c r="K13" s="1" t="s">
        <v>26</v>
      </c>
      <c r="L13" s="1">
        <v>1792.62</v>
      </c>
      <c r="M13" s="1" t="s">
        <v>27</v>
      </c>
      <c r="N13" s="1">
        <v>0</v>
      </c>
      <c r="O13" s="1">
        <v>0</v>
      </c>
      <c r="P13" s="1">
        <v>0</v>
      </c>
      <c r="Q13" s="1">
        <v>0</v>
      </c>
      <c r="R13" s="1">
        <v>0</v>
      </c>
    </row>
    <row r="14" spans="1:18" x14ac:dyDescent="0.3">
      <c r="A14" s="1" t="s">
        <v>103</v>
      </c>
      <c r="B14" s="2" t="s">
        <v>104</v>
      </c>
      <c r="C14" s="1" t="s">
        <v>105</v>
      </c>
      <c r="D14" s="1" t="s">
        <v>106</v>
      </c>
      <c r="E14" s="3" t="s">
        <v>22</v>
      </c>
      <c r="F14" s="1">
        <v>19214026</v>
      </c>
      <c r="G14" s="1" t="s">
        <v>107</v>
      </c>
      <c r="H14" s="4" t="s">
        <v>108</v>
      </c>
      <c r="I14" s="1">
        <v>46058</v>
      </c>
      <c r="J14" s="1" t="s">
        <v>109</v>
      </c>
      <c r="K14" s="1" t="s">
        <v>41</v>
      </c>
      <c r="L14" s="1">
        <v>3800</v>
      </c>
      <c r="M14" s="1" t="s">
        <v>110</v>
      </c>
      <c r="N14" s="1">
        <v>0</v>
      </c>
      <c r="O14" s="1">
        <v>0</v>
      </c>
      <c r="P14" s="1">
        <v>0</v>
      </c>
      <c r="Q14" s="1">
        <v>0</v>
      </c>
      <c r="R14" s="1">
        <v>0</v>
      </c>
    </row>
    <row r="15" spans="1:18" x14ac:dyDescent="0.3">
      <c r="A15" s="1" t="s">
        <v>111</v>
      </c>
      <c r="B15" s="2" t="s">
        <v>112</v>
      </c>
      <c r="C15" s="1" t="s">
        <v>113</v>
      </c>
      <c r="E15" s="3" t="s">
        <v>22</v>
      </c>
      <c r="F15" s="1">
        <v>19616031</v>
      </c>
      <c r="G15" s="1" t="s">
        <v>114</v>
      </c>
      <c r="H15" s="4" t="s">
        <v>39</v>
      </c>
      <c r="I15" s="1">
        <v>46059</v>
      </c>
      <c r="J15" s="1" t="s">
        <v>115</v>
      </c>
      <c r="K15" s="1" t="s">
        <v>41</v>
      </c>
      <c r="L15" s="1">
        <v>5800</v>
      </c>
      <c r="M15" s="1" t="s">
        <v>116</v>
      </c>
      <c r="N15" s="1">
        <v>0</v>
      </c>
      <c r="O15" s="1">
        <v>0</v>
      </c>
      <c r="P15" s="1">
        <v>0</v>
      </c>
      <c r="Q15" s="1">
        <v>0</v>
      </c>
      <c r="R15" s="1">
        <v>0</v>
      </c>
    </row>
    <row r="16" spans="1:18" x14ac:dyDescent="0.3">
      <c r="A16" s="1" t="s">
        <v>117</v>
      </c>
      <c r="B16" s="2" t="s">
        <v>104</v>
      </c>
      <c r="C16" s="1" t="s">
        <v>105</v>
      </c>
      <c r="D16" s="1" t="s">
        <v>106</v>
      </c>
      <c r="E16" s="3" t="s">
        <v>22</v>
      </c>
      <c r="F16" s="1">
        <v>19652015</v>
      </c>
      <c r="G16" s="1" t="s">
        <v>118</v>
      </c>
      <c r="H16" s="4" t="s">
        <v>39</v>
      </c>
      <c r="I16" s="1">
        <v>46058</v>
      </c>
      <c r="J16" s="1" t="s">
        <v>119</v>
      </c>
      <c r="K16" s="1" t="s">
        <v>26</v>
      </c>
      <c r="L16" s="1">
        <v>16857</v>
      </c>
      <c r="M16" s="1" t="s">
        <v>120</v>
      </c>
      <c r="N16" s="1">
        <v>0</v>
      </c>
      <c r="O16" s="1">
        <v>0</v>
      </c>
      <c r="P16" s="1">
        <v>0</v>
      </c>
      <c r="Q16" s="1">
        <v>0</v>
      </c>
      <c r="R16" s="1">
        <v>0</v>
      </c>
    </row>
    <row r="17" spans="1:18" x14ac:dyDescent="0.3">
      <c r="A17" s="1" t="s">
        <v>121</v>
      </c>
      <c r="B17" s="2" t="s">
        <v>122</v>
      </c>
      <c r="C17" s="1" t="s">
        <v>123</v>
      </c>
      <c r="D17" s="2" t="s">
        <v>124</v>
      </c>
      <c r="E17" s="3" t="s">
        <v>22</v>
      </c>
      <c r="F17" s="1">
        <v>19177064</v>
      </c>
      <c r="G17" s="1" t="s">
        <v>125</v>
      </c>
      <c r="H17" s="4" t="s">
        <v>61</v>
      </c>
      <c r="I17" s="1">
        <v>46071</v>
      </c>
      <c r="J17" s="1" t="s">
        <v>126</v>
      </c>
      <c r="K17" s="1" t="s">
        <v>127</v>
      </c>
      <c r="L17" s="1">
        <v>631258.24</v>
      </c>
      <c r="M17" s="1" t="s">
        <v>128</v>
      </c>
      <c r="N17" s="1">
        <v>3244</v>
      </c>
      <c r="O17" s="1">
        <v>3244</v>
      </c>
      <c r="P17" s="1">
        <v>3244</v>
      </c>
      <c r="Q17" s="1">
        <v>1</v>
      </c>
      <c r="R17" s="1">
        <v>0</v>
      </c>
    </row>
    <row r="18" spans="1:18" x14ac:dyDescent="0.3">
      <c r="A18" s="1" t="s">
        <v>129</v>
      </c>
      <c r="B18" s="2" t="s">
        <v>122</v>
      </c>
      <c r="C18" s="1" t="s">
        <v>123</v>
      </c>
      <c r="D18" s="1" t="s">
        <v>124</v>
      </c>
      <c r="E18" s="3" t="s">
        <v>22</v>
      </c>
      <c r="F18" s="1">
        <v>19177065</v>
      </c>
      <c r="G18" s="1" t="s">
        <v>130</v>
      </c>
      <c r="H18" s="4" t="s">
        <v>61</v>
      </c>
      <c r="I18" s="1">
        <v>46071</v>
      </c>
      <c r="J18" s="1" t="s">
        <v>131</v>
      </c>
      <c r="K18" s="1" t="s">
        <v>127</v>
      </c>
      <c r="L18" s="1">
        <v>564002.52</v>
      </c>
      <c r="M18" s="1" t="s">
        <v>128</v>
      </c>
      <c r="N18" s="1">
        <v>2933</v>
      </c>
      <c r="O18" s="1">
        <v>2933</v>
      </c>
      <c r="P18" s="1">
        <v>2933</v>
      </c>
      <c r="Q18" s="1">
        <v>1</v>
      </c>
      <c r="R18" s="1">
        <v>0</v>
      </c>
    </row>
    <row r="19" spans="1:18" x14ac:dyDescent="0.3">
      <c r="A19" s="1" t="s">
        <v>132</v>
      </c>
      <c r="B19" s="2"/>
      <c r="D19" s="1" t="s">
        <v>133</v>
      </c>
      <c r="E19" s="3" t="s">
        <v>22</v>
      </c>
      <c r="F19" s="1">
        <v>19646019</v>
      </c>
      <c r="G19" s="1" t="s">
        <v>134</v>
      </c>
      <c r="H19" s="4" t="s">
        <v>39</v>
      </c>
      <c r="I19" s="1">
        <v>46057</v>
      </c>
      <c r="J19" s="1" t="s">
        <v>135</v>
      </c>
      <c r="K19" s="1" t="s">
        <v>68</v>
      </c>
      <c r="L19" s="1">
        <v>22000</v>
      </c>
      <c r="M19" s="1" t="s">
        <v>76</v>
      </c>
    </row>
    <row r="20" spans="1:18" x14ac:dyDescent="0.3">
      <c r="A20" s="1" t="s">
        <v>136</v>
      </c>
      <c r="B20" s="2" t="s">
        <v>137</v>
      </c>
      <c r="C20" s="1" t="s">
        <v>138</v>
      </c>
      <c r="D20" s="1" t="s">
        <v>139</v>
      </c>
      <c r="E20" s="3" t="s">
        <v>22</v>
      </c>
      <c r="F20" s="1">
        <v>21348027</v>
      </c>
      <c r="G20" s="1" t="s">
        <v>140</v>
      </c>
      <c r="H20" s="4" t="s">
        <v>24</v>
      </c>
      <c r="I20" s="1">
        <v>46073</v>
      </c>
      <c r="J20" s="1" t="s">
        <v>141</v>
      </c>
      <c r="K20" s="1" t="s">
        <v>68</v>
      </c>
      <c r="L20" s="1">
        <v>50000</v>
      </c>
      <c r="M20" s="1" t="s">
        <v>69</v>
      </c>
    </row>
    <row r="21" spans="1:18" x14ac:dyDescent="0.3">
      <c r="A21" s="1" t="s">
        <v>142</v>
      </c>
      <c r="B21" s="2"/>
      <c r="D21" s="1" t="s">
        <v>133</v>
      </c>
      <c r="E21" s="3" t="s">
        <v>22</v>
      </c>
      <c r="F21" s="1">
        <v>19677001</v>
      </c>
      <c r="G21" s="1" t="s">
        <v>143</v>
      </c>
      <c r="H21" s="4" t="s">
        <v>144</v>
      </c>
      <c r="I21" s="1">
        <v>46073</v>
      </c>
      <c r="J21" s="1" t="s">
        <v>145</v>
      </c>
      <c r="K21" s="1" t="s">
        <v>68</v>
      </c>
      <c r="L21" s="1">
        <v>30000</v>
      </c>
      <c r="M21" s="1" t="s">
        <v>76</v>
      </c>
    </row>
    <row r="22" spans="1:18" x14ac:dyDescent="0.3">
      <c r="A22" s="1" t="s">
        <v>146</v>
      </c>
      <c r="B22" s="2" t="s">
        <v>147</v>
      </c>
      <c r="C22" s="1" t="s">
        <v>148</v>
      </c>
      <c r="D22" s="1" t="s">
        <v>149</v>
      </c>
      <c r="E22" s="3" t="s">
        <v>22</v>
      </c>
      <c r="F22" s="1">
        <v>19153067</v>
      </c>
      <c r="G22" s="1" t="e">
        <f>- CODE CASE-
Requested by Lathrop Police dept in order to gain access to do repairs, maintenance and cleaning of vacant property</f>
        <v>#NAME?</v>
      </c>
      <c r="H22" s="4" t="s">
        <v>61</v>
      </c>
      <c r="I22" s="1">
        <v>46055</v>
      </c>
      <c r="J22" s="1" t="s">
        <v>150</v>
      </c>
      <c r="K22" s="1" t="s">
        <v>151</v>
      </c>
      <c r="L22" s="1">
        <v>10000</v>
      </c>
      <c r="M22" s="1" t="s">
        <v>152</v>
      </c>
      <c r="N22" s="1">
        <v>0</v>
      </c>
      <c r="O22" s="1">
        <v>0</v>
      </c>
      <c r="P22" s="1">
        <v>0</v>
      </c>
      <c r="Q22" s="1">
        <v>0</v>
      </c>
      <c r="R22" s="1">
        <v>0</v>
      </c>
    </row>
    <row r="23" spans="1:18" x14ac:dyDescent="0.3">
      <c r="A23" s="1" t="s">
        <v>153</v>
      </c>
      <c r="B23" s="2" t="s">
        <v>154</v>
      </c>
      <c r="C23" s="1" t="s">
        <v>155</v>
      </c>
      <c r="D23" s="1" t="s">
        <v>156</v>
      </c>
      <c r="E23" s="3" t="s">
        <v>22</v>
      </c>
      <c r="F23" s="1">
        <v>19165001</v>
      </c>
      <c r="G23" s="1" t="s">
        <v>157</v>
      </c>
      <c r="H23" s="4" t="s">
        <v>61</v>
      </c>
      <c r="I23" s="1">
        <v>46073</v>
      </c>
      <c r="J23" s="1" t="s">
        <v>158</v>
      </c>
      <c r="K23" s="1" t="s">
        <v>68</v>
      </c>
      <c r="L23" s="1">
        <v>48459</v>
      </c>
      <c r="M23" s="1" t="s">
        <v>76</v>
      </c>
    </row>
    <row r="24" spans="1:18" x14ac:dyDescent="0.3">
      <c r="A24" s="1" t="s">
        <v>159</v>
      </c>
      <c r="B24" s="2" t="s">
        <v>160</v>
      </c>
      <c r="C24" s="1" t="s">
        <v>161</v>
      </c>
      <c r="E24" s="3" t="s">
        <v>22</v>
      </c>
      <c r="F24" s="1">
        <v>22017015</v>
      </c>
      <c r="G24" s="1" t="s">
        <v>162</v>
      </c>
      <c r="H24" s="4" t="s">
        <v>24</v>
      </c>
      <c r="I24" s="1">
        <v>46055</v>
      </c>
      <c r="J24" s="1" t="s">
        <v>163</v>
      </c>
      <c r="K24" s="1" t="s">
        <v>26</v>
      </c>
      <c r="L24" s="1">
        <v>4000</v>
      </c>
      <c r="M24" s="1" t="s">
        <v>33</v>
      </c>
      <c r="N24" s="1">
        <v>0</v>
      </c>
      <c r="O24" s="1">
        <v>0</v>
      </c>
      <c r="P24" s="1">
        <v>0</v>
      </c>
      <c r="Q24" s="1">
        <v>0</v>
      </c>
      <c r="R24" s="1">
        <v>0</v>
      </c>
    </row>
    <row r="25" spans="1:18" x14ac:dyDescent="0.3">
      <c r="A25" s="1" t="s">
        <v>164</v>
      </c>
      <c r="B25" s="2" t="s">
        <v>165</v>
      </c>
      <c r="C25" s="1" t="s">
        <v>165</v>
      </c>
      <c r="D25" s="1" t="s">
        <v>166</v>
      </c>
      <c r="E25" s="3" t="s">
        <v>22</v>
      </c>
      <c r="F25" s="1">
        <v>19206019</v>
      </c>
      <c r="G25" s="1" t="s">
        <v>167</v>
      </c>
      <c r="H25" s="4" t="s">
        <v>108</v>
      </c>
      <c r="I25" s="1">
        <v>46059</v>
      </c>
      <c r="J25" s="1" t="s">
        <v>168</v>
      </c>
      <c r="K25" s="1" t="s">
        <v>68</v>
      </c>
      <c r="L25" s="1">
        <v>38280</v>
      </c>
      <c r="M25" s="1" t="s">
        <v>76</v>
      </c>
    </row>
    <row r="26" spans="1:18" x14ac:dyDescent="0.3">
      <c r="A26" s="1" t="s">
        <v>169</v>
      </c>
      <c r="B26" s="2" t="s">
        <v>170</v>
      </c>
      <c r="C26" s="1" t="s">
        <v>171</v>
      </c>
      <c r="D26" s="1" t="s">
        <v>172</v>
      </c>
      <c r="E26" s="3" t="s">
        <v>22</v>
      </c>
      <c r="F26" s="1">
        <v>19822002</v>
      </c>
      <c r="G26" s="1" t="s">
        <v>173</v>
      </c>
      <c r="H26" s="4" t="s">
        <v>174</v>
      </c>
      <c r="I26" s="1">
        <v>46076</v>
      </c>
      <c r="J26" s="1" t="s">
        <v>175</v>
      </c>
      <c r="K26" s="1" t="s">
        <v>176</v>
      </c>
      <c r="L26" s="1">
        <v>45000</v>
      </c>
      <c r="M26" s="1" t="s">
        <v>177</v>
      </c>
      <c r="N26" s="1">
        <v>0</v>
      </c>
      <c r="O26" s="1">
        <v>0</v>
      </c>
      <c r="P26" s="1">
        <v>0</v>
      </c>
      <c r="Q26" s="1">
        <v>0</v>
      </c>
      <c r="R26" s="1">
        <v>0</v>
      </c>
    </row>
    <row r="27" spans="1:18" x14ac:dyDescent="0.3">
      <c r="A27" s="1" t="s">
        <v>178</v>
      </c>
      <c r="B27" s="2" t="s">
        <v>64</v>
      </c>
      <c r="C27" s="1" t="s">
        <v>65</v>
      </c>
      <c r="E27" s="3" t="s">
        <v>22</v>
      </c>
      <c r="G27" s="1" t="s">
        <v>179</v>
      </c>
      <c r="H27" s="4" t="s">
        <v>144</v>
      </c>
      <c r="I27" s="1">
        <v>46077</v>
      </c>
      <c r="J27" s="1" t="s">
        <v>180</v>
      </c>
      <c r="K27" s="1" t="s">
        <v>68</v>
      </c>
      <c r="L27" s="1">
        <v>32000</v>
      </c>
      <c r="M27" s="1" t="s">
        <v>76</v>
      </c>
    </row>
    <row r="28" spans="1:18" x14ac:dyDescent="0.3">
      <c r="A28" s="1" t="s">
        <v>181</v>
      </c>
      <c r="B28" s="2"/>
      <c r="D28" s="1" t="s">
        <v>133</v>
      </c>
      <c r="E28" s="3" t="s">
        <v>22</v>
      </c>
      <c r="F28" s="1">
        <v>24171063</v>
      </c>
      <c r="G28" s="1" t="s">
        <v>182</v>
      </c>
      <c r="H28" s="4" t="s">
        <v>144</v>
      </c>
      <c r="I28" s="1">
        <v>46070</v>
      </c>
      <c r="J28" s="1" t="s">
        <v>183</v>
      </c>
      <c r="K28" s="1" t="s">
        <v>68</v>
      </c>
      <c r="L28" s="1">
        <v>26000</v>
      </c>
      <c r="M28" s="1" t="s">
        <v>76</v>
      </c>
    </row>
    <row r="29" spans="1:18" x14ac:dyDescent="0.3">
      <c r="A29" s="1" t="s">
        <v>184</v>
      </c>
      <c r="B29" s="2" t="s">
        <v>137</v>
      </c>
      <c r="C29" s="1" t="s">
        <v>138</v>
      </c>
      <c r="D29" s="2" t="s">
        <v>139</v>
      </c>
      <c r="E29" s="3" t="s">
        <v>22</v>
      </c>
      <c r="F29" s="1">
        <v>19217055</v>
      </c>
      <c r="G29" s="1" t="s">
        <v>185</v>
      </c>
      <c r="H29" s="4" t="s">
        <v>144</v>
      </c>
      <c r="I29" s="1">
        <v>46078</v>
      </c>
      <c r="J29" s="1" t="s">
        <v>186</v>
      </c>
      <c r="K29" s="1" t="s">
        <v>68</v>
      </c>
      <c r="L29" s="1">
        <v>20000</v>
      </c>
      <c r="M29" s="1" t="s">
        <v>76</v>
      </c>
    </row>
    <row r="30" spans="1:18" x14ac:dyDescent="0.3">
      <c r="A30" s="1" t="s">
        <v>187</v>
      </c>
      <c r="B30" s="2" t="s">
        <v>188</v>
      </c>
      <c r="C30" s="1" t="s">
        <v>189</v>
      </c>
      <c r="D30" s="2" t="s">
        <v>190</v>
      </c>
      <c r="E30" s="3" t="s">
        <v>22</v>
      </c>
      <c r="F30" s="1">
        <v>21342032</v>
      </c>
      <c r="G30" s="1" t="s">
        <v>191</v>
      </c>
      <c r="H30" s="4" t="s">
        <v>144</v>
      </c>
      <c r="I30" s="1">
        <v>46077</v>
      </c>
      <c r="J30" s="1" t="s">
        <v>192</v>
      </c>
      <c r="K30" s="1" t="s">
        <v>41</v>
      </c>
      <c r="L30" s="1">
        <v>1500</v>
      </c>
      <c r="M30" s="1" t="s">
        <v>49</v>
      </c>
      <c r="N30" s="1">
        <v>0</v>
      </c>
      <c r="O30" s="1">
        <v>0</v>
      </c>
      <c r="P30" s="1">
        <v>0</v>
      </c>
      <c r="Q30" s="1">
        <v>0</v>
      </c>
      <c r="R30" s="1">
        <v>0</v>
      </c>
    </row>
    <row r="31" spans="1:18" x14ac:dyDescent="0.3">
      <c r="A31" s="1" t="s">
        <v>193</v>
      </c>
      <c r="B31" s="2" t="s">
        <v>194</v>
      </c>
      <c r="C31" s="1" t="s">
        <v>195</v>
      </c>
      <c r="D31" s="2" t="s">
        <v>196</v>
      </c>
      <c r="E31" s="3" t="s">
        <v>22</v>
      </c>
      <c r="F31" s="1">
        <v>19619059</v>
      </c>
      <c r="G31" s="1" t="s">
        <v>197</v>
      </c>
      <c r="H31" s="4" t="s">
        <v>144</v>
      </c>
      <c r="I31" s="1">
        <v>46078</v>
      </c>
      <c r="J31" s="1" t="s">
        <v>198</v>
      </c>
      <c r="K31" s="1" t="s">
        <v>26</v>
      </c>
      <c r="L31" s="1">
        <v>5213</v>
      </c>
      <c r="M31" s="1" t="s">
        <v>33</v>
      </c>
      <c r="N31" s="1">
        <v>0</v>
      </c>
      <c r="O31" s="1">
        <v>0</v>
      </c>
      <c r="P31" s="1">
        <v>0</v>
      </c>
      <c r="Q31" s="1">
        <v>0</v>
      </c>
      <c r="R31" s="1">
        <v>0</v>
      </c>
    </row>
    <row r="32" spans="1:18" x14ac:dyDescent="0.3">
      <c r="A32" s="1" t="s">
        <v>199</v>
      </c>
      <c r="B32" s="2" t="s">
        <v>200</v>
      </c>
      <c r="C32" s="1" t="s">
        <v>201</v>
      </c>
      <c r="D32" s="2" t="s">
        <v>202</v>
      </c>
      <c r="E32" s="3" t="s">
        <v>22</v>
      </c>
      <c r="F32" s="1">
        <v>19646006</v>
      </c>
      <c r="G32" s="1" t="s">
        <v>203</v>
      </c>
      <c r="H32" s="4" t="s">
        <v>144</v>
      </c>
      <c r="I32" s="1">
        <v>46078</v>
      </c>
      <c r="J32" s="1" t="s">
        <v>204</v>
      </c>
      <c r="K32" s="1" t="s">
        <v>41</v>
      </c>
      <c r="L32" s="1">
        <v>3750</v>
      </c>
      <c r="M32" s="1" t="s">
        <v>42</v>
      </c>
      <c r="N32" s="1">
        <v>0</v>
      </c>
      <c r="O32" s="1">
        <v>0</v>
      </c>
      <c r="P32" s="1">
        <v>0</v>
      </c>
      <c r="Q32" s="1">
        <v>0</v>
      </c>
      <c r="R32" s="1">
        <v>0</v>
      </c>
    </row>
    <row r="33" spans="1:18" x14ac:dyDescent="0.3">
      <c r="A33" s="1" t="s">
        <v>205</v>
      </c>
      <c r="B33" s="2" t="s">
        <v>206</v>
      </c>
      <c r="C33" s="1" t="s">
        <v>207</v>
      </c>
      <c r="D33" s="2" t="s">
        <v>208</v>
      </c>
      <c r="E33" s="3" t="s">
        <v>22</v>
      </c>
      <c r="G33" s="1" t="s">
        <v>209</v>
      </c>
      <c r="H33" s="4" t="s">
        <v>144</v>
      </c>
      <c r="I33" s="1">
        <v>46063</v>
      </c>
      <c r="J33" s="1" t="s">
        <v>210</v>
      </c>
      <c r="K33" s="1" t="s">
        <v>26</v>
      </c>
      <c r="L33" s="1">
        <v>19152</v>
      </c>
      <c r="M33" s="1" t="s">
        <v>33</v>
      </c>
      <c r="N33" s="1">
        <v>0</v>
      </c>
      <c r="O33" s="1">
        <v>0</v>
      </c>
      <c r="P33" s="1">
        <v>0</v>
      </c>
      <c r="Q33" s="1">
        <v>0</v>
      </c>
      <c r="R33" s="1">
        <v>0</v>
      </c>
    </row>
    <row r="34" spans="1:18" x14ac:dyDescent="0.3">
      <c r="A34" s="1" t="s">
        <v>211</v>
      </c>
      <c r="B34" s="1" t="s">
        <v>212</v>
      </c>
      <c r="C34" s="1" t="s">
        <v>213</v>
      </c>
      <c r="D34" s="1" t="s">
        <v>214</v>
      </c>
      <c r="E34" s="3" t="s">
        <v>22</v>
      </c>
      <c r="F34" s="1">
        <v>24182003</v>
      </c>
      <c r="G34" s="1" t="s">
        <v>215</v>
      </c>
      <c r="H34" s="4" t="s">
        <v>216</v>
      </c>
      <c r="I34" s="1">
        <v>46064</v>
      </c>
      <c r="J34" s="1" t="s">
        <v>217</v>
      </c>
      <c r="K34" s="1" t="s">
        <v>218</v>
      </c>
      <c r="L34" s="1">
        <v>86104</v>
      </c>
      <c r="M34" s="1" t="s">
        <v>219</v>
      </c>
      <c r="N34" s="1">
        <v>0</v>
      </c>
      <c r="O34" s="1">
        <v>0</v>
      </c>
      <c r="P34" s="1">
        <v>0</v>
      </c>
      <c r="Q34" s="1">
        <v>0</v>
      </c>
      <c r="R34" s="1">
        <v>0</v>
      </c>
    </row>
    <row r="35" spans="1:18" x14ac:dyDescent="0.3">
      <c r="A35" s="1" t="s">
        <v>220</v>
      </c>
      <c r="B35" s="1" t="s">
        <v>221</v>
      </c>
      <c r="C35" s="1" t="s">
        <v>222</v>
      </c>
      <c r="D35" s="1" t="s">
        <v>223</v>
      </c>
      <c r="E35" s="3" t="s">
        <v>22</v>
      </c>
      <c r="F35" s="1">
        <v>19651009</v>
      </c>
      <c r="G35" s="1" t="s">
        <v>224</v>
      </c>
      <c r="H35" s="4" t="s">
        <v>39</v>
      </c>
      <c r="I35" s="1">
        <v>46066</v>
      </c>
      <c r="J35" s="1" t="s">
        <v>225</v>
      </c>
      <c r="K35" s="1" t="s">
        <v>176</v>
      </c>
      <c r="L35" s="1">
        <v>13489.31</v>
      </c>
      <c r="M35" s="1" t="s">
        <v>120</v>
      </c>
      <c r="N35" s="1">
        <v>0</v>
      </c>
      <c r="O35" s="1">
        <v>0</v>
      </c>
      <c r="P35" s="1">
        <v>0</v>
      </c>
      <c r="Q35" s="1">
        <v>0</v>
      </c>
      <c r="R35" s="1">
        <v>0</v>
      </c>
    </row>
    <row r="36" spans="1:18" x14ac:dyDescent="0.3">
      <c r="A36" s="1" t="s">
        <v>226</v>
      </c>
      <c r="B36" s="1" t="s">
        <v>35</v>
      </c>
      <c r="C36" s="1" t="s">
        <v>36</v>
      </c>
      <c r="D36" s="1" t="s">
        <v>37</v>
      </c>
      <c r="E36" s="3" t="s">
        <v>22</v>
      </c>
      <c r="F36" s="1">
        <v>19664013</v>
      </c>
      <c r="G36" s="1" t="s">
        <v>227</v>
      </c>
      <c r="H36" s="4" t="s">
        <v>39</v>
      </c>
      <c r="I36" s="1">
        <v>46055</v>
      </c>
      <c r="J36" s="1" t="s">
        <v>228</v>
      </c>
      <c r="K36" s="1" t="s">
        <v>41</v>
      </c>
      <c r="L36" s="1">
        <v>2100</v>
      </c>
      <c r="M36" s="1" t="s">
        <v>42</v>
      </c>
      <c r="N36" s="1">
        <v>0</v>
      </c>
      <c r="O36" s="1">
        <v>0</v>
      </c>
      <c r="P36" s="1">
        <v>0</v>
      </c>
      <c r="Q36" s="1">
        <v>0</v>
      </c>
      <c r="R36" s="1">
        <v>0</v>
      </c>
    </row>
    <row r="37" spans="1:18" x14ac:dyDescent="0.3">
      <c r="A37" s="1" t="s">
        <v>229</v>
      </c>
      <c r="B37" s="2" t="s">
        <v>230</v>
      </c>
      <c r="C37" s="1" t="s">
        <v>231</v>
      </c>
      <c r="D37" s="2"/>
      <c r="E37" s="3" t="s">
        <v>22</v>
      </c>
      <c r="F37" s="1">
        <v>19605011</v>
      </c>
      <c r="G37" s="1" t="s">
        <v>232</v>
      </c>
      <c r="H37" s="4" t="s">
        <v>108</v>
      </c>
      <c r="I37" s="1">
        <v>46073</v>
      </c>
      <c r="J37" s="1" t="s">
        <v>233</v>
      </c>
      <c r="K37" s="1" t="s">
        <v>234</v>
      </c>
      <c r="L37" s="1">
        <v>6000</v>
      </c>
      <c r="M37" s="1" t="s">
        <v>235</v>
      </c>
      <c r="N37" s="1">
        <v>0</v>
      </c>
      <c r="O37" s="1">
        <v>0</v>
      </c>
      <c r="P37" s="1">
        <v>0</v>
      </c>
      <c r="Q37" s="1">
        <v>0</v>
      </c>
      <c r="R37" s="1">
        <v>0</v>
      </c>
    </row>
    <row r="38" spans="1:18" x14ac:dyDescent="0.3">
      <c r="A38" s="1" t="s">
        <v>236</v>
      </c>
      <c r="B38" s="2"/>
      <c r="D38" s="1" t="s">
        <v>133</v>
      </c>
      <c r="E38" s="3" t="s">
        <v>22</v>
      </c>
      <c r="F38" s="1">
        <v>19136060</v>
      </c>
      <c r="G38" s="1" t="s">
        <v>237</v>
      </c>
      <c r="H38" s="4" t="s">
        <v>144</v>
      </c>
      <c r="I38" s="1">
        <v>46077</v>
      </c>
      <c r="J38" s="1" t="s">
        <v>238</v>
      </c>
      <c r="K38" s="1" t="s">
        <v>68</v>
      </c>
      <c r="L38" s="1">
        <v>32000</v>
      </c>
      <c r="M38" s="1" t="s">
        <v>76</v>
      </c>
    </row>
    <row r="39" spans="1:18" x14ac:dyDescent="0.3">
      <c r="A39" s="1" t="s">
        <v>239</v>
      </c>
      <c r="B39" s="2" t="s">
        <v>240</v>
      </c>
      <c r="C39" s="1" t="s">
        <v>241</v>
      </c>
      <c r="E39" s="3" t="s">
        <v>242</v>
      </c>
      <c r="G39" s="1" t="s">
        <v>243</v>
      </c>
      <c r="H39" s="4" t="s">
        <v>24</v>
      </c>
      <c r="I39" s="1">
        <v>46063</v>
      </c>
      <c r="J39" s="1" t="s">
        <v>244</v>
      </c>
      <c r="K39" s="1" t="s">
        <v>127</v>
      </c>
      <c r="L39" s="1">
        <v>626495.52</v>
      </c>
      <c r="M39" s="1" t="s">
        <v>128</v>
      </c>
      <c r="N39" s="1">
        <v>3397</v>
      </c>
      <c r="O39" s="1">
        <v>3397</v>
      </c>
      <c r="P39" s="1">
        <v>3397</v>
      </c>
      <c r="Q39" s="1">
        <v>1</v>
      </c>
      <c r="R39" s="1">
        <v>0</v>
      </c>
    </row>
    <row r="40" spans="1:18" x14ac:dyDescent="0.3">
      <c r="A40" s="1" t="s">
        <v>245</v>
      </c>
      <c r="B40" s="2" t="s">
        <v>240</v>
      </c>
      <c r="C40" s="1" t="s">
        <v>241</v>
      </c>
      <c r="E40" s="3" t="s">
        <v>242</v>
      </c>
      <c r="G40" s="1" t="s">
        <v>246</v>
      </c>
      <c r="H40" s="4" t="s">
        <v>24</v>
      </c>
      <c r="I40" s="1">
        <v>46071</v>
      </c>
      <c r="J40" s="1" t="s">
        <v>247</v>
      </c>
      <c r="K40" s="1" t="s">
        <v>127</v>
      </c>
      <c r="L40" s="1">
        <v>552006.12</v>
      </c>
      <c r="M40" s="1" t="s">
        <v>128</v>
      </c>
      <c r="N40" s="1">
        <v>2928</v>
      </c>
      <c r="O40" s="1">
        <v>2928</v>
      </c>
      <c r="P40" s="1">
        <v>2928</v>
      </c>
      <c r="Q40" s="1">
        <v>1</v>
      </c>
      <c r="R40" s="1">
        <v>0</v>
      </c>
    </row>
    <row r="41" spans="1:18" x14ac:dyDescent="0.3">
      <c r="A41" s="1" t="s">
        <v>248</v>
      </c>
      <c r="B41" s="2" t="s">
        <v>240</v>
      </c>
      <c r="C41" s="1" t="s">
        <v>241</v>
      </c>
      <c r="E41" s="3" t="s">
        <v>242</v>
      </c>
      <c r="G41" s="1" t="s">
        <v>249</v>
      </c>
      <c r="H41" s="4" t="s">
        <v>24</v>
      </c>
      <c r="I41" s="1">
        <v>46071</v>
      </c>
      <c r="J41" s="1" t="s">
        <v>250</v>
      </c>
      <c r="K41" s="1" t="s">
        <v>127</v>
      </c>
      <c r="L41" s="1">
        <v>641547.31999999995</v>
      </c>
      <c r="M41" s="1" t="s">
        <v>128</v>
      </c>
      <c r="N41" s="1">
        <v>3465</v>
      </c>
      <c r="O41" s="1">
        <v>3465</v>
      </c>
      <c r="P41" s="1">
        <v>3465</v>
      </c>
      <c r="Q41" s="1">
        <v>1</v>
      </c>
      <c r="R41" s="1">
        <v>0</v>
      </c>
    </row>
    <row r="42" spans="1:18" x14ac:dyDescent="0.3">
      <c r="A42" s="1" t="s">
        <v>251</v>
      </c>
      <c r="B42" s="2"/>
      <c r="D42" s="2" t="s">
        <v>133</v>
      </c>
      <c r="E42" s="3" t="s">
        <v>22</v>
      </c>
      <c r="F42" s="1">
        <v>19154004</v>
      </c>
      <c r="G42" s="1" t="s">
        <v>252</v>
      </c>
      <c r="H42" s="4" t="s">
        <v>144</v>
      </c>
      <c r="I42" s="1">
        <v>46077</v>
      </c>
      <c r="J42" s="1" t="s">
        <v>253</v>
      </c>
      <c r="K42" s="1" t="s">
        <v>68</v>
      </c>
      <c r="L42" s="1">
        <v>38000</v>
      </c>
      <c r="M42" s="1" t="s">
        <v>76</v>
      </c>
    </row>
    <row r="43" spans="1:18" x14ac:dyDescent="0.3">
      <c r="A43" s="1" t="s">
        <v>254</v>
      </c>
      <c r="B43" s="2" t="s">
        <v>137</v>
      </c>
      <c r="C43" s="1" t="s">
        <v>138</v>
      </c>
      <c r="D43" s="2" t="s">
        <v>139</v>
      </c>
      <c r="E43" s="3" t="s">
        <v>22</v>
      </c>
      <c r="F43" s="1">
        <v>19216025</v>
      </c>
      <c r="G43" s="1" t="s">
        <v>255</v>
      </c>
      <c r="H43" s="4" t="s">
        <v>108</v>
      </c>
      <c r="I43" s="1">
        <v>46055</v>
      </c>
      <c r="J43" s="1" t="s">
        <v>256</v>
      </c>
      <c r="K43" s="1" t="s">
        <v>68</v>
      </c>
      <c r="L43" s="1">
        <v>20941.75</v>
      </c>
      <c r="M43" s="1" t="s">
        <v>257</v>
      </c>
    </row>
    <row r="44" spans="1:18" x14ac:dyDescent="0.3">
      <c r="A44" s="1" t="s">
        <v>258</v>
      </c>
      <c r="B44" s="2" t="s">
        <v>137</v>
      </c>
      <c r="C44" s="1" t="s">
        <v>138</v>
      </c>
      <c r="D44" s="2" t="s">
        <v>139</v>
      </c>
      <c r="E44" s="3" t="s">
        <v>22</v>
      </c>
      <c r="F44" s="1">
        <v>21069024</v>
      </c>
      <c r="G44" s="1" t="s">
        <v>259</v>
      </c>
      <c r="H44" s="4" t="s">
        <v>24</v>
      </c>
      <c r="I44" s="1">
        <v>46055</v>
      </c>
      <c r="J44" s="1" t="s">
        <v>260</v>
      </c>
      <c r="K44" s="1" t="s">
        <v>68</v>
      </c>
      <c r="L44" s="1">
        <v>40000</v>
      </c>
      <c r="M44" s="1" t="s">
        <v>76</v>
      </c>
    </row>
    <row r="45" spans="1:18" x14ac:dyDescent="0.3">
      <c r="A45" s="1" t="s">
        <v>261</v>
      </c>
      <c r="B45" s="2" t="s">
        <v>137</v>
      </c>
      <c r="C45" s="1" t="s">
        <v>138</v>
      </c>
      <c r="D45" s="1" t="s">
        <v>139</v>
      </c>
      <c r="E45" s="3" t="s">
        <v>22</v>
      </c>
      <c r="F45" s="1">
        <v>21047002</v>
      </c>
      <c r="G45" s="1" t="s">
        <v>262</v>
      </c>
      <c r="H45" s="4" t="s">
        <v>24</v>
      </c>
      <c r="I45" s="1">
        <v>46057</v>
      </c>
      <c r="J45" s="1" t="s">
        <v>263</v>
      </c>
      <c r="K45" s="1" t="s">
        <v>68</v>
      </c>
      <c r="L45" s="1">
        <v>18000</v>
      </c>
      <c r="M45" s="1" t="s">
        <v>76</v>
      </c>
    </row>
    <row r="46" spans="1:18" x14ac:dyDescent="0.3">
      <c r="A46" s="1" t="s">
        <v>264</v>
      </c>
      <c r="B46" s="2" t="s">
        <v>265</v>
      </c>
      <c r="C46" s="1" t="s">
        <v>266</v>
      </c>
      <c r="D46" s="2" t="s">
        <v>267</v>
      </c>
      <c r="E46" s="3" t="s">
        <v>22</v>
      </c>
      <c r="F46" s="1">
        <v>19225056</v>
      </c>
      <c r="G46" s="1" t="s">
        <v>268</v>
      </c>
      <c r="H46" s="4" t="s">
        <v>108</v>
      </c>
      <c r="I46" s="1">
        <v>46055</v>
      </c>
      <c r="J46" s="1" t="s">
        <v>269</v>
      </c>
      <c r="K46" s="1" t="s">
        <v>26</v>
      </c>
      <c r="L46" s="1">
        <v>5000</v>
      </c>
      <c r="M46" s="1" t="s">
        <v>33</v>
      </c>
      <c r="N46" s="1">
        <v>0</v>
      </c>
      <c r="O46" s="1">
        <v>0</v>
      </c>
      <c r="P46" s="1">
        <v>0</v>
      </c>
      <c r="Q46" s="1">
        <v>0</v>
      </c>
      <c r="R46" s="1">
        <v>0</v>
      </c>
    </row>
    <row r="47" spans="1:18" x14ac:dyDescent="0.3">
      <c r="A47" s="1" t="s">
        <v>169</v>
      </c>
      <c r="B47" s="2" t="s">
        <v>170</v>
      </c>
      <c r="C47" s="1" t="s">
        <v>171</v>
      </c>
      <c r="D47" s="1" t="s">
        <v>172</v>
      </c>
      <c r="E47" s="3" t="s">
        <v>22</v>
      </c>
      <c r="F47" s="1">
        <v>19813030</v>
      </c>
      <c r="G47" s="1" t="s">
        <v>270</v>
      </c>
      <c r="H47" s="4" t="s">
        <v>174</v>
      </c>
      <c r="I47" s="1">
        <v>46056</v>
      </c>
      <c r="J47" s="1" t="s">
        <v>271</v>
      </c>
      <c r="K47" s="1" t="s">
        <v>176</v>
      </c>
      <c r="L47" s="1">
        <v>40000</v>
      </c>
      <c r="M47" s="1" t="s">
        <v>177</v>
      </c>
      <c r="N47" s="1">
        <v>0</v>
      </c>
      <c r="O47" s="1">
        <v>0</v>
      </c>
      <c r="P47" s="1">
        <v>0</v>
      </c>
      <c r="Q47" s="1">
        <v>0</v>
      </c>
      <c r="R47" s="1">
        <v>0</v>
      </c>
    </row>
    <row r="48" spans="1:18" x14ac:dyDescent="0.3">
      <c r="A48" s="1" t="s">
        <v>272</v>
      </c>
      <c r="B48" s="1" t="s">
        <v>273</v>
      </c>
      <c r="C48" s="1" t="s">
        <v>274</v>
      </c>
      <c r="D48" s="1" t="s">
        <v>275</v>
      </c>
      <c r="E48" s="3" t="s">
        <v>22</v>
      </c>
      <c r="F48" s="1">
        <v>19819021</v>
      </c>
      <c r="G48" s="1" t="s">
        <v>276</v>
      </c>
      <c r="H48" s="4" t="s">
        <v>144</v>
      </c>
      <c r="I48" s="1">
        <v>46072</v>
      </c>
      <c r="J48" s="1" t="s">
        <v>277</v>
      </c>
      <c r="K48" s="1" t="s">
        <v>278</v>
      </c>
      <c r="L48" s="1">
        <v>20000</v>
      </c>
      <c r="M48" s="1" t="s">
        <v>279</v>
      </c>
      <c r="N48" s="1">
        <v>0</v>
      </c>
      <c r="O48" s="1">
        <v>0</v>
      </c>
      <c r="P48" s="1">
        <v>0</v>
      </c>
      <c r="Q48" s="1">
        <v>0</v>
      </c>
      <c r="R48" s="1">
        <v>0</v>
      </c>
    </row>
    <row r="49" spans="1:18" x14ac:dyDescent="0.3">
      <c r="A49" s="1" t="s">
        <v>280</v>
      </c>
      <c r="B49" s="2" t="s">
        <v>281</v>
      </c>
      <c r="C49" s="1" t="s">
        <v>282</v>
      </c>
      <c r="D49" s="2" t="s">
        <v>283</v>
      </c>
      <c r="E49" s="3" t="s">
        <v>22</v>
      </c>
      <c r="F49" s="1">
        <v>21368064</v>
      </c>
      <c r="G49" s="1" t="s">
        <v>284</v>
      </c>
      <c r="H49" s="4" t="s">
        <v>24</v>
      </c>
      <c r="I49" s="1">
        <v>46055</v>
      </c>
      <c r="J49" s="1" t="s">
        <v>285</v>
      </c>
      <c r="K49" s="1" t="s">
        <v>127</v>
      </c>
      <c r="L49" s="1">
        <v>478112.52</v>
      </c>
      <c r="M49" s="1" t="s">
        <v>128</v>
      </c>
      <c r="N49" s="1">
        <v>2543</v>
      </c>
      <c r="O49" s="1">
        <v>2543</v>
      </c>
      <c r="P49" s="1">
        <v>2543</v>
      </c>
      <c r="Q49" s="1">
        <v>1</v>
      </c>
      <c r="R49" s="1">
        <v>0</v>
      </c>
    </row>
    <row r="50" spans="1:18" x14ac:dyDescent="0.3">
      <c r="A50" s="1" t="s">
        <v>286</v>
      </c>
      <c r="B50" s="2" t="s">
        <v>287</v>
      </c>
      <c r="C50" s="1" t="s">
        <v>288</v>
      </c>
      <c r="D50" s="1" t="s">
        <v>289</v>
      </c>
      <c r="E50" s="3" t="s">
        <v>22</v>
      </c>
      <c r="G50" s="1" t="s">
        <v>290</v>
      </c>
      <c r="H50" s="4" t="s">
        <v>24</v>
      </c>
      <c r="I50" s="1">
        <v>46057</v>
      </c>
      <c r="J50" s="1" t="s">
        <v>291</v>
      </c>
      <c r="K50" s="1" t="s">
        <v>127</v>
      </c>
      <c r="L50" s="1">
        <v>685583.55</v>
      </c>
      <c r="M50" s="1" t="s">
        <v>128</v>
      </c>
      <c r="N50" s="1">
        <v>3675</v>
      </c>
      <c r="O50" s="1">
        <v>3675</v>
      </c>
      <c r="P50" s="1">
        <v>3675</v>
      </c>
      <c r="Q50" s="1">
        <v>1</v>
      </c>
      <c r="R50" s="1">
        <v>0</v>
      </c>
    </row>
    <row r="51" spans="1:18" x14ac:dyDescent="0.3">
      <c r="A51" s="1" t="s">
        <v>292</v>
      </c>
      <c r="B51" s="2" t="s">
        <v>287</v>
      </c>
      <c r="C51" s="1" t="s">
        <v>288</v>
      </c>
      <c r="D51" s="1" t="s">
        <v>289</v>
      </c>
      <c r="E51" s="3" t="s">
        <v>22</v>
      </c>
      <c r="G51" s="1" t="s">
        <v>293</v>
      </c>
      <c r="H51" s="4" t="s">
        <v>24</v>
      </c>
      <c r="I51" s="1">
        <v>46057</v>
      </c>
      <c r="J51" s="1" t="s">
        <v>294</v>
      </c>
      <c r="K51" s="1" t="s">
        <v>127</v>
      </c>
      <c r="L51" s="1">
        <v>685848.34</v>
      </c>
      <c r="M51" s="1" t="s">
        <v>128</v>
      </c>
      <c r="N51" s="1">
        <v>3675</v>
      </c>
      <c r="O51" s="1">
        <v>3675</v>
      </c>
      <c r="P51" s="1">
        <v>3675</v>
      </c>
      <c r="Q51" s="1">
        <v>1</v>
      </c>
      <c r="R51" s="1">
        <v>0</v>
      </c>
    </row>
    <row r="52" spans="1:18" x14ac:dyDescent="0.3">
      <c r="A52" s="1" t="s">
        <v>295</v>
      </c>
      <c r="B52" s="2" t="s">
        <v>296</v>
      </c>
      <c r="C52" s="1" t="s">
        <v>296</v>
      </c>
      <c r="D52" s="1" t="s">
        <v>296</v>
      </c>
      <c r="E52" s="3" t="s">
        <v>22</v>
      </c>
      <c r="F52" s="1">
        <v>21358016</v>
      </c>
      <c r="G52" s="1" t="s">
        <v>297</v>
      </c>
      <c r="H52" s="4" t="s">
        <v>24</v>
      </c>
      <c r="I52" s="1">
        <v>46070</v>
      </c>
      <c r="J52" s="1" t="s">
        <v>298</v>
      </c>
      <c r="K52" s="1" t="s">
        <v>83</v>
      </c>
      <c r="L52" s="1">
        <v>67000</v>
      </c>
      <c r="M52" s="1" t="s">
        <v>84</v>
      </c>
      <c r="N52" s="1">
        <v>0</v>
      </c>
      <c r="O52" s="1">
        <v>0</v>
      </c>
      <c r="P52" s="1">
        <v>0</v>
      </c>
      <c r="Q52" s="1">
        <v>0</v>
      </c>
      <c r="R52" s="1">
        <v>0</v>
      </c>
    </row>
    <row r="53" spans="1:18" x14ac:dyDescent="0.3">
      <c r="A53" s="1" t="s">
        <v>299</v>
      </c>
      <c r="B53" s="2" t="s">
        <v>265</v>
      </c>
      <c r="C53" s="1" t="s">
        <v>266</v>
      </c>
      <c r="D53" s="1" t="s">
        <v>267</v>
      </c>
      <c r="E53" s="3" t="s">
        <v>22</v>
      </c>
      <c r="F53" s="1">
        <v>21065027</v>
      </c>
      <c r="G53" s="1" t="s">
        <v>300</v>
      </c>
      <c r="H53" s="4" t="s">
        <v>24</v>
      </c>
      <c r="I53" s="1">
        <v>46064</v>
      </c>
      <c r="J53" s="1" t="s">
        <v>301</v>
      </c>
      <c r="K53" s="1" t="s">
        <v>83</v>
      </c>
      <c r="L53" s="1">
        <v>69735</v>
      </c>
      <c r="M53" s="1" t="s">
        <v>84</v>
      </c>
      <c r="N53" s="1">
        <v>0</v>
      </c>
      <c r="O53" s="1">
        <v>0</v>
      </c>
      <c r="P53" s="1">
        <v>0</v>
      </c>
      <c r="Q53" s="1">
        <v>0</v>
      </c>
      <c r="R53" s="1">
        <v>0</v>
      </c>
    </row>
    <row r="54" spans="1:18" x14ac:dyDescent="0.3">
      <c r="A54" s="1" t="s">
        <v>302</v>
      </c>
      <c r="B54" s="2" t="s">
        <v>303</v>
      </c>
      <c r="C54" s="1" t="s">
        <v>304</v>
      </c>
      <c r="D54" s="1" t="s">
        <v>305</v>
      </c>
      <c r="E54" s="3" t="s">
        <v>22</v>
      </c>
      <c r="F54" s="1">
        <v>19150023</v>
      </c>
      <c r="G54" s="1" t="s">
        <v>306</v>
      </c>
      <c r="H54" s="4" t="s">
        <v>61</v>
      </c>
      <c r="I54" s="1">
        <v>46065</v>
      </c>
      <c r="J54" s="1" t="s">
        <v>307</v>
      </c>
      <c r="K54" s="1" t="s">
        <v>26</v>
      </c>
      <c r="L54" s="1">
        <v>17832</v>
      </c>
      <c r="M54" s="1" t="s">
        <v>33</v>
      </c>
      <c r="N54" s="1">
        <v>0</v>
      </c>
      <c r="O54" s="1">
        <v>0</v>
      </c>
      <c r="P54" s="1">
        <v>0</v>
      </c>
      <c r="Q54" s="1">
        <v>0</v>
      </c>
      <c r="R54" s="1">
        <v>0</v>
      </c>
    </row>
    <row r="55" spans="1:18" x14ac:dyDescent="0.3">
      <c r="A55" s="1" t="s">
        <v>308</v>
      </c>
      <c r="B55" s="2" t="s">
        <v>309</v>
      </c>
      <c r="C55" s="1" t="s">
        <v>310</v>
      </c>
      <c r="E55" s="3" t="s">
        <v>311</v>
      </c>
      <c r="F55" s="1">
        <v>19639036</v>
      </c>
      <c r="G55" s="1" t="s">
        <v>312</v>
      </c>
      <c r="H55" s="4" t="s">
        <v>144</v>
      </c>
      <c r="I55" s="1">
        <v>46079</v>
      </c>
      <c r="J55" s="1" t="s">
        <v>313</v>
      </c>
      <c r="K55" s="1" t="s">
        <v>234</v>
      </c>
      <c r="L55" s="1">
        <v>10000</v>
      </c>
      <c r="M55" s="1" t="s">
        <v>235</v>
      </c>
      <c r="N55" s="1">
        <v>0</v>
      </c>
      <c r="O55" s="1">
        <v>0</v>
      </c>
      <c r="P55" s="1">
        <v>0</v>
      </c>
      <c r="Q55" s="1">
        <v>0</v>
      </c>
      <c r="R55" s="1">
        <v>0</v>
      </c>
    </row>
    <row r="56" spans="1:18" x14ac:dyDescent="0.3">
      <c r="A56" s="1" t="s">
        <v>314</v>
      </c>
      <c r="B56" s="2" t="s">
        <v>137</v>
      </c>
      <c r="C56" s="1" t="s">
        <v>138</v>
      </c>
      <c r="D56" s="1" t="s">
        <v>139</v>
      </c>
      <c r="E56" s="3" t="s">
        <v>22</v>
      </c>
      <c r="F56" s="1">
        <v>19208073</v>
      </c>
      <c r="G56" s="1" t="s">
        <v>315</v>
      </c>
      <c r="H56" s="4" t="s">
        <v>108</v>
      </c>
      <c r="I56" s="1">
        <v>46071</v>
      </c>
      <c r="J56" s="1" t="s">
        <v>316</v>
      </c>
      <c r="K56" s="1" t="s">
        <v>68</v>
      </c>
      <c r="L56" s="1">
        <v>10000</v>
      </c>
      <c r="M56" s="1" t="s">
        <v>69</v>
      </c>
    </row>
    <row r="57" spans="1:18" x14ac:dyDescent="0.3">
      <c r="A57" s="1" t="s">
        <v>317</v>
      </c>
      <c r="B57" s="2" t="s">
        <v>318</v>
      </c>
      <c r="C57" s="1" t="s">
        <v>319</v>
      </c>
      <c r="D57" s="1" t="s">
        <v>320</v>
      </c>
      <c r="E57" s="3" t="s">
        <v>22</v>
      </c>
      <c r="F57" s="1">
        <v>21063031</v>
      </c>
      <c r="G57" s="1" t="s">
        <v>321</v>
      </c>
      <c r="H57" s="4" t="s">
        <v>144</v>
      </c>
      <c r="I57" s="1">
        <v>46076</v>
      </c>
      <c r="J57" s="1" t="s">
        <v>322</v>
      </c>
      <c r="K57" s="1" t="s">
        <v>26</v>
      </c>
      <c r="L57" s="1">
        <v>850</v>
      </c>
      <c r="M57" s="1" t="s">
        <v>27</v>
      </c>
      <c r="N57" s="1">
        <v>0</v>
      </c>
      <c r="O57" s="1">
        <v>0</v>
      </c>
      <c r="P57" s="1">
        <v>0</v>
      </c>
      <c r="Q57" s="1">
        <v>0</v>
      </c>
      <c r="R57" s="1">
        <v>0</v>
      </c>
    </row>
    <row r="58" spans="1:18" x14ac:dyDescent="0.3">
      <c r="A58" s="1" t="s">
        <v>323</v>
      </c>
      <c r="B58" s="2" t="s">
        <v>19</v>
      </c>
      <c r="C58" s="1" t="s">
        <v>20</v>
      </c>
      <c r="D58" s="2" t="s">
        <v>21</v>
      </c>
      <c r="E58" s="3" t="s">
        <v>22</v>
      </c>
      <c r="F58" s="1">
        <v>21074048</v>
      </c>
      <c r="G58" s="1" t="s">
        <v>324</v>
      </c>
      <c r="H58" s="4" t="s">
        <v>144</v>
      </c>
      <c r="I58" s="1">
        <v>46077</v>
      </c>
      <c r="J58" s="1" t="s">
        <v>325</v>
      </c>
      <c r="K58" s="1" t="s">
        <v>26</v>
      </c>
      <c r="L58" s="1">
        <v>850</v>
      </c>
      <c r="M58" s="1" t="s">
        <v>27</v>
      </c>
      <c r="N58" s="1">
        <v>0</v>
      </c>
      <c r="O58" s="1">
        <v>0</v>
      </c>
      <c r="P58" s="1">
        <v>0</v>
      </c>
      <c r="Q58" s="1">
        <v>0</v>
      </c>
      <c r="R58" s="1">
        <v>0</v>
      </c>
    </row>
    <row r="59" spans="1:18" x14ac:dyDescent="0.3">
      <c r="A59" s="1" t="s">
        <v>326</v>
      </c>
      <c r="B59" s="2" t="s">
        <v>287</v>
      </c>
      <c r="C59" s="1" t="s">
        <v>288</v>
      </c>
      <c r="D59" s="1" t="s">
        <v>289</v>
      </c>
      <c r="E59" s="3" t="s">
        <v>22</v>
      </c>
      <c r="G59" s="1" t="s">
        <v>327</v>
      </c>
      <c r="H59" s="4" t="s">
        <v>24</v>
      </c>
      <c r="I59" s="1">
        <v>46057</v>
      </c>
      <c r="J59" s="1" t="s">
        <v>328</v>
      </c>
      <c r="K59" s="1" t="s">
        <v>127</v>
      </c>
      <c r="L59" s="1">
        <v>738011.34</v>
      </c>
      <c r="M59" s="1" t="s">
        <v>128</v>
      </c>
      <c r="N59" s="1">
        <v>3960</v>
      </c>
      <c r="O59" s="1">
        <v>3960</v>
      </c>
      <c r="P59" s="1">
        <v>3960</v>
      </c>
      <c r="Q59" s="1">
        <v>1</v>
      </c>
      <c r="R59" s="1">
        <v>0</v>
      </c>
    </row>
    <row r="60" spans="1:18" x14ac:dyDescent="0.3">
      <c r="A60" s="1" t="s">
        <v>329</v>
      </c>
      <c r="B60" s="2" t="s">
        <v>330</v>
      </c>
      <c r="C60" s="1" t="s">
        <v>331</v>
      </c>
      <c r="D60" s="1" t="s">
        <v>332</v>
      </c>
      <c r="E60" s="3" t="s">
        <v>22</v>
      </c>
      <c r="F60" s="1">
        <v>19144035</v>
      </c>
      <c r="G60" s="1" t="s">
        <v>333</v>
      </c>
      <c r="H60" s="4" t="s">
        <v>61</v>
      </c>
      <c r="I60" s="1">
        <v>46058</v>
      </c>
      <c r="J60" s="1" t="s">
        <v>334</v>
      </c>
      <c r="K60" s="1" t="s">
        <v>68</v>
      </c>
      <c r="L60" s="1">
        <v>40000</v>
      </c>
      <c r="M60" s="1" t="s">
        <v>76</v>
      </c>
    </row>
    <row r="61" spans="1:18" x14ac:dyDescent="0.3">
      <c r="A61" s="1" t="s">
        <v>335</v>
      </c>
      <c r="B61" s="2" t="s">
        <v>281</v>
      </c>
      <c r="C61" s="1" t="s">
        <v>282</v>
      </c>
      <c r="D61" s="1" t="s">
        <v>283</v>
      </c>
      <c r="E61" s="3" t="s">
        <v>22</v>
      </c>
      <c r="G61" s="1" t="s">
        <v>336</v>
      </c>
      <c r="H61" s="4" t="s">
        <v>24</v>
      </c>
      <c r="I61" s="1">
        <v>46055</v>
      </c>
      <c r="J61" s="1" t="s">
        <v>337</v>
      </c>
      <c r="K61" s="1" t="s">
        <v>127</v>
      </c>
      <c r="L61" s="1">
        <v>490578.08</v>
      </c>
      <c r="M61" s="1" t="s">
        <v>128</v>
      </c>
      <c r="N61" s="1">
        <v>2543</v>
      </c>
      <c r="O61" s="1">
        <v>2543</v>
      </c>
      <c r="P61" s="1">
        <v>2543</v>
      </c>
      <c r="Q61" s="1">
        <v>1</v>
      </c>
      <c r="R61" s="1">
        <v>0</v>
      </c>
    </row>
    <row r="62" spans="1:18" x14ac:dyDescent="0.3">
      <c r="A62" s="1" t="s">
        <v>338</v>
      </c>
      <c r="B62" s="2" t="s">
        <v>281</v>
      </c>
      <c r="C62" s="1" t="s">
        <v>282</v>
      </c>
      <c r="D62" s="1" t="s">
        <v>283</v>
      </c>
      <c r="E62" s="3" t="s">
        <v>22</v>
      </c>
      <c r="G62" s="1" t="s">
        <v>339</v>
      </c>
      <c r="H62" s="4" t="s">
        <v>24</v>
      </c>
      <c r="I62" s="1">
        <v>46055</v>
      </c>
      <c r="J62" s="1" t="s">
        <v>340</v>
      </c>
      <c r="K62" s="1" t="s">
        <v>127</v>
      </c>
      <c r="L62" s="1">
        <v>433225.92</v>
      </c>
      <c r="M62" s="1" t="s">
        <v>128</v>
      </c>
      <c r="N62" s="1">
        <v>2217</v>
      </c>
      <c r="O62" s="1">
        <v>2217</v>
      </c>
      <c r="P62" s="1">
        <v>2217</v>
      </c>
      <c r="Q62" s="1">
        <v>1</v>
      </c>
      <c r="R62" s="1">
        <v>0</v>
      </c>
    </row>
    <row r="63" spans="1:18" x14ac:dyDescent="0.3">
      <c r="A63" s="1" t="s">
        <v>341</v>
      </c>
      <c r="B63" s="2" t="s">
        <v>92</v>
      </c>
      <c r="C63" s="1" t="s">
        <v>93</v>
      </c>
      <c r="D63" s="1" t="s">
        <v>94</v>
      </c>
      <c r="E63" s="3" t="s">
        <v>22</v>
      </c>
      <c r="G63" s="1" t="s">
        <v>342</v>
      </c>
      <c r="H63" s="4" t="s">
        <v>144</v>
      </c>
      <c r="I63" s="1">
        <v>46064</v>
      </c>
      <c r="J63" s="1" t="s">
        <v>343</v>
      </c>
      <c r="K63" s="1" t="s">
        <v>41</v>
      </c>
      <c r="L63" s="1">
        <v>3600</v>
      </c>
      <c r="M63" s="1" t="s">
        <v>42</v>
      </c>
      <c r="N63" s="1">
        <v>0</v>
      </c>
      <c r="O63" s="1">
        <v>0</v>
      </c>
      <c r="P63" s="1">
        <v>0</v>
      </c>
      <c r="Q63" s="1">
        <v>0</v>
      </c>
      <c r="R63" s="1">
        <v>0</v>
      </c>
    </row>
    <row r="64" spans="1:18" x14ac:dyDescent="0.3">
      <c r="A64" s="1" t="s">
        <v>344</v>
      </c>
      <c r="B64" s="2" t="s">
        <v>345</v>
      </c>
      <c r="C64" s="1" t="s">
        <v>346</v>
      </c>
      <c r="D64" s="1" t="s">
        <v>347</v>
      </c>
      <c r="E64" s="3" t="s">
        <v>22</v>
      </c>
      <c r="G64" s="1" t="s">
        <v>348</v>
      </c>
      <c r="H64" s="4" t="s">
        <v>24</v>
      </c>
      <c r="I64" s="1">
        <v>46065</v>
      </c>
      <c r="J64" s="1" t="s">
        <v>349</v>
      </c>
      <c r="K64" s="1" t="s">
        <v>350</v>
      </c>
      <c r="L64" s="1">
        <v>3574777</v>
      </c>
      <c r="M64" s="1" t="s">
        <v>351</v>
      </c>
      <c r="N64" s="1">
        <v>0</v>
      </c>
      <c r="O64" s="1">
        <v>0</v>
      </c>
      <c r="P64" s="1">
        <v>0</v>
      </c>
      <c r="Q64" s="1">
        <v>0</v>
      </c>
      <c r="R64" s="1">
        <v>0</v>
      </c>
    </row>
    <row r="65" spans="1:18" x14ac:dyDescent="0.3">
      <c r="A65" s="1" t="s">
        <v>352</v>
      </c>
      <c r="B65" s="2" t="s">
        <v>353</v>
      </c>
      <c r="C65" s="1" t="s">
        <v>354</v>
      </c>
      <c r="E65" s="3" t="s">
        <v>22</v>
      </c>
      <c r="F65" s="1">
        <v>19824043</v>
      </c>
      <c r="G65" s="1" t="s">
        <v>355</v>
      </c>
      <c r="H65" s="4" t="s">
        <v>174</v>
      </c>
      <c r="I65" s="1">
        <v>46063</v>
      </c>
      <c r="J65" s="1" t="s">
        <v>356</v>
      </c>
      <c r="K65" s="1" t="s">
        <v>357</v>
      </c>
      <c r="L65" s="1">
        <v>0</v>
      </c>
      <c r="M65" s="1" t="s">
        <v>358</v>
      </c>
    </row>
    <row r="66" spans="1:18" x14ac:dyDescent="0.3">
      <c r="A66" s="1" t="s">
        <v>359</v>
      </c>
      <c r="B66" s="2" t="s">
        <v>360</v>
      </c>
      <c r="C66" s="1" t="s">
        <v>361</v>
      </c>
      <c r="D66" s="1" t="s">
        <v>362</v>
      </c>
      <c r="E66" s="3" t="s">
        <v>22</v>
      </c>
      <c r="F66" s="1">
        <v>19603032</v>
      </c>
      <c r="G66" s="1" t="s">
        <v>363</v>
      </c>
      <c r="H66" s="4" t="s">
        <v>364</v>
      </c>
      <c r="I66" s="1">
        <v>46055</v>
      </c>
      <c r="J66" s="1" t="s">
        <v>365</v>
      </c>
      <c r="K66" s="1" t="s">
        <v>176</v>
      </c>
      <c r="L66" s="1">
        <v>5983369</v>
      </c>
      <c r="M66" s="1" t="s">
        <v>33</v>
      </c>
      <c r="N66" s="1">
        <v>0</v>
      </c>
      <c r="O66" s="1">
        <v>0</v>
      </c>
      <c r="P66" s="1">
        <v>0</v>
      </c>
      <c r="Q66" s="1">
        <v>0</v>
      </c>
      <c r="R66" s="1">
        <v>0</v>
      </c>
    </row>
    <row r="67" spans="1:18" x14ac:dyDescent="0.3">
      <c r="A67" s="1" t="s">
        <v>366</v>
      </c>
      <c r="B67" s="2" t="s">
        <v>367</v>
      </c>
      <c r="C67" s="1" t="s">
        <v>368</v>
      </c>
      <c r="E67" s="3" t="s">
        <v>22</v>
      </c>
      <c r="F67" s="1">
        <v>24103029</v>
      </c>
      <c r="G67" s="1" t="s">
        <v>369</v>
      </c>
      <c r="H67" s="4" t="s">
        <v>370</v>
      </c>
      <c r="I67" s="1">
        <v>46056</v>
      </c>
      <c r="J67" s="1" t="s">
        <v>371</v>
      </c>
      <c r="K67" s="1" t="s">
        <v>218</v>
      </c>
      <c r="L67" s="1">
        <v>20000</v>
      </c>
      <c r="M67" s="1" t="s">
        <v>372</v>
      </c>
      <c r="N67" s="1">
        <v>0</v>
      </c>
      <c r="O67" s="1">
        <v>0</v>
      </c>
      <c r="P67" s="1">
        <v>0</v>
      </c>
      <c r="Q67" s="1">
        <v>0</v>
      </c>
      <c r="R67" s="1">
        <v>0</v>
      </c>
    </row>
    <row r="68" spans="1:18" x14ac:dyDescent="0.3">
      <c r="A68" s="1" t="s">
        <v>373</v>
      </c>
      <c r="B68" s="2" t="s">
        <v>374</v>
      </c>
      <c r="C68" s="1" t="s">
        <v>375</v>
      </c>
      <c r="D68" s="1" t="s">
        <v>376</v>
      </c>
      <c r="E68" s="3" t="s">
        <v>311</v>
      </c>
      <c r="F68" s="1">
        <v>19819019</v>
      </c>
      <c r="G68" s="1" t="s">
        <v>377</v>
      </c>
      <c r="H68" s="4" t="s">
        <v>144</v>
      </c>
      <c r="I68" s="1">
        <v>46065</v>
      </c>
      <c r="J68" s="1" t="s">
        <v>378</v>
      </c>
      <c r="K68" s="1" t="s">
        <v>278</v>
      </c>
      <c r="L68" s="1">
        <v>26000</v>
      </c>
      <c r="M68" s="1" t="s">
        <v>379</v>
      </c>
      <c r="N68" s="1">
        <v>0</v>
      </c>
      <c r="O68" s="1">
        <v>0</v>
      </c>
      <c r="P68" s="1">
        <v>0</v>
      </c>
      <c r="Q68" s="1">
        <v>0</v>
      </c>
      <c r="R68" s="1">
        <v>0</v>
      </c>
    </row>
    <row r="69" spans="1:18" x14ac:dyDescent="0.3">
      <c r="A69" s="1" t="s">
        <v>380</v>
      </c>
      <c r="B69" s="2" t="s">
        <v>281</v>
      </c>
      <c r="C69" s="1" t="s">
        <v>282</v>
      </c>
      <c r="D69" s="1" t="s">
        <v>283</v>
      </c>
      <c r="E69" s="3" t="s">
        <v>22</v>
      </c>
      <c r="G69" s="1" t="s">
        <v>381</v>
      </c>
      <c r="H69" s="4" t="s">
        <v>24</v>
      </c>
      <c r="I69" s="1">
        <v>46055</v>
      </c>
      <c r="J69" s="1" t="s">
        <v>382</v>
      </c>
      <c r="K69" s="1" t="s">
        <v>127</v>
      </c>
      <c r="L69" s="1">
        <v>433225.92</v>
      </c>
      <c r="M69" s="1" t="s">
        <v>128</v>
      </c>
      <c r="N69" s="1">
        <v>2217</v>
      </c>
      <c r="O69" s="1">
        <v>2217</v>
      </c>
      <c r="P69" s="1">
        <v>2217</v>
      </c>
      <c r="Q69" s="1">
        <v>1</v>
      </c>
      <c r="R69" s="1">
        <v>0</v>
      </c>
    </row>
    <row r="70" spans="1:18" x14ac:dyDescent="0.3">
      <c r="A70" s="1" t="s">
        <v>383</v>
      </c>
      <c r="B70" s="2" t="s">
        <v>281</v>
      </c>
      <c r="C70" s="1" t="s">
        <v>282</v>
      </c>
      <c r="D70" s="1" t="s">
        <v>283</v>
      </c>
      <c r="E70" s="3" t="s">
        <v>22</v>
      </c>
      <c r="G70" s="1" t="s">
        <v>384</v>
      </c>
      <c r="H70" s="4" t="s">
        <v>24</v>
      </c>
      <c r="I70" s="1">
        <v>46055</v>
      </c>
      <c r="J70" s="1" t="s">
        <v>385</v>
      </c>
      <c r="K70" s="1" t="s">
        <v>127</v>
      </c>
      <c r="L70" s="1">
        <v>360099.28</v>
      </c>
      <c r="M70" s="1" t="s">
        <v>128</v>
      </c>
      <c r="N70" s="1">
        <v>1828</v>
      </c>
      <c r="O70" s="1">
        <v>1828</v>
      </c>
      <c r="P70" s="1">
        <v>1828</v>
      </c>
      <c r="Q70" s="1">
        <v>1</v>
      </c>
      <c r="R70" s="1">
        <v>0</v>
      </c>
    </row>
    <row r="71" spans="1:18" x14ac:dyDescent="0.3">
      <c r="A71" s="1" t="s">
        <v>386</v>
      </c>
      <c r="B71" s="2" t="s">
        <v>387</v>
      </c>
      <c r="C71" s="1" t="s">
        <v>388</v>
      </c>
      <c r="E71" s="3" t="s">
        <v>22</v>
      </c>
      <c r="F71" s="1">
        <v>19825005</v>
      </c>
      <c r="G71" s="1" t="s">
        <v>389</v>
      </c>
      <c r="H71" s="4" t="s">
        <v>174</v>
      </c>
      <c r="I71" s="1">
        <v>46056</v>
      </c>
      <c r="J71" s="1" t="s">
        <v>390</v>
      </c>
      <c r="K71" s="1" t="s">
        <v>357</v>
      </c>
      <c r="L71" s="1">
        <v>0</v>
      </c>
      <c r="M71" s="1" t="s">
        <v>358</v>
      </c>
    </row>
    <row r="72" spans="1:18" x14ac:dyDescent="0.3">
      <c r="A72" s="1" t="s">
        <v>391</v>
      </c>
      <c r="B72" s="2" t="s">
        <v>392</v>
      </c>
      <c r="C72" s="1" t="s">
        <v>393</v>
      </c>
      <c r="D72" s="1" t="s">
        <v>394</v>
      </c>
      <c r="E72" s="3" t="s">
        <v>22</v>
      </c>
      <c r="F72" s="1">
        <v>19611007</v>
      </c>
      <c r="G72" s="1" t="s">
        <v>395</v>
      </c>
      <c r="H72" s="4" t="s">
        <v>39</v>
      </c>
      <c r="I72" s="1">
        <v>46058</v>
      </c>
      <c r="J72" s="1" t="s">
        <v>396</v>
      </c>
      <c r="K72" s="1" t="s">
        <v>397</v>
      </c>
      <c r="L72" s="1">
        <v>50483</v>
      </c>
      <c r="M72" s="1" t="s">
        <v>398</v>
      </c>
      <c r="N72" s="1">
        <v>0</v>
      </c>
      <c r="O72" s="1">
        <v>0</v>
      </c>
      <c r="P72" s="1">
        <v>0</v>
      </c>
      <c r="Q72" s="1">
        <v>0</v>
      </c>
      <c r="R72" s="1">
        <v>0</v>
      </c>
    </row>
    <row r="73" spans="1:18" x14ac:dyDescent="0.3">
      <c r="A73" s="1" t="s">
        <v>399</v>
      </c>
      <c r="B73" s="2" t="s">
        <v>400</v>
      </c>
      <c r="C73" s="1" t="s">
        <v>401</v>
      </c>
      <c r="D73" s="2" t="s">
        <v>402</v>
      </c>
      <c r="E73" s="3" t="s">
        <v>22</v>
      </c>
      <c r="G73" s="1" t="s">
        <v>403</v>
      </c>
      <c r="H73" s="4" t="s">
        <v>144</v>
      </c>
      <c r="I73" s="1">
        <v>46059</v>
      </c>
      <c r="J73" s="1" t="s">
        <v>404</v>
      </c>
      <c r="K73" s="1" t="s">
        <v>397</v>
      </c>
      <c r="L73" s="1">
        <v>4000</v>
      </c>
      <c r="M73" s="1" t="s">
        <v>398</v>
      </c>
      <c r="N73" s="1">
        <v>0</v>
      </c>
      <c r="O73" s="1">
        <v>0</v>
      </c>
      <c r="P73" s="1">
        <v>0</v>
      </c>
      <c r="Q73" s="1">
        <v>0</v>
      </c>
      <c r="R73" s="1">
        <v>0</v>
      </c>
    </row>
    <row r="74" spans="1:18" x14ac:dyDescent="0.3">
      <c r="A74" s="1" t="s">
        <v>405</v>
      </c>
      <c r="B74" s="2" t="s">
        <v>406</v>
      </c>
      <c r="C74" s="1" t="s">
        <v>407</v>
      </c>
      <c r="D74" s="2" t="s">
        <v>408</v>
      </c>
      <c r="E74" s="3" t="s">
        <v>22</v>
      </c>
      <c r="F74" s="1">
        <v>19154031</v>
      </c>
      <c r="G74" s="1" t="s">
        <v>409</v>
      </c>
      <c r="H74" s="4" t="s">
        <v>61</v>
      </c>
      <c r="I74" s="1">
        <v>46065</v>
      </c>
      <c r="J74" s="1" t="s">
        <v>410</v>
      </c>
      <c r="K74" s="1" t="s">
        <v>68</v>
      </c>
      <c r="L74" s="1">
        <v>13000</v>
      </c>
      <c r="M74" s="1" t="s">
        <v>76</v>
      </c>
    </row>
    <row r="75" spans="1:18" x14ac:dyDescent="0.3">
      <c r="A75" s="1" t="s">
        <v>411</v>
      </c>
      <c r="B75" s="2" t="s">
        <v>412</v>
      </c>
      <c r="C75" s="1" t="s">
        <v>413</v>
      </c>
      <c r="D75" s="2" t="s">
        <v>414</v>
      </c>
      <c r="E75" s="3" t="s">
        <v>22</v>
      </c>
      <c r="F75" s="1">
        <v>21361004</v>
      </c>
      <c r="G75" s="1" t="s">
        <v>415</v>
      </c>
      <c r="H75" s="4" t="s">
        <v>24</v>
      </c>
      <c r="I75" s="1">
        <v>46080</v>
      </c>
      <c r="J75" s="1" t="s">
        <v>416</v>
      </c>
      <c r="K75" s="1" t="s">
        <v>127</v>
      </c>
      <c r="L75" s="1">
        <v>416175.32</v>
      </c>
      <c r="M75" s="1" t="s">
        <v>351</v>
      </c>
      <c r="N75" s="1">
        <v>2202</v>
      </c>
      <c r="O75" s="1">
        <v>2202</v>
      </c>
      <c r="P75" s="1">
        <v>2202</v>
      </c>
      <c r="Q75" s="1">
        <v>1</v>
      </c>
      <c r="R75" s="1">
        <v>0</v>
      </c>
    </row>
    <row r="76" spans="1:18" x14ac:dyDescent="0.3">
      <c r="A76" s="1" t="s">
        <v>417</v>
      </c>
      <c r="B76" s="2" t="s">
        <v>122</v>
      </c>
      <c r="C76" s="1" t="s">
        <v>123</v>
      </c>
      <c r="D76" s="1" t="s">
        <v>124</v>
      </c>
      <c r="E76" s="3" t="s">
        <v>22</v>
      </c>
      <c r="F76" s="1">
        <v>19227043</v>
      </c>
      <c r="G76" s="1" t="s">
        <v>418</v>
      </c>
      <c r="H76" s="4" t="s">
        <v>108</v>
      </c>
      <c r="I76" s="1">
        <v>46058</v>
      </c>
      <c r="J76" s="1" t="s">
        <v>419</v>
      </c>
      <c r="K76" s="1" t="s">
        <v>127</v>
      </c>
      <c r="L76" s="1">
        <v>533281.04</v>
      </c>
      <c r="M76" s="1" t="s">
        <v>128</v>
      </c>
      <c r="N76" s="1">
        <v>2823</v>
      </c>
      <c r="O76" s="1">
        <v>2823</v>
      </c>
      <c r="P76" s="1">
        <v>2823</v>
      </c>
      <c r="Q76" s="1">
        <v>1</v>
      </c>
      <c r="R76" s="1">
        <v>0</v>
      </c>
    </row>
    <row r="77" spans="1:18" x14ac:dyDescent="0.3">
      <c r="A77" s="1" t="s">
        <v>420</v>
      </c>
      <c r="B77" s="2" t="s">
        <v>122</v>
      </c>
      <c r="C77" s="1" t="s">
        <v>123</v>
      </c>
      <c r="D77" s="1" t="s">
        <v>124</v>
      </c>
      <c r="E77" s="3" t="s">
        <v>22</v>
      </c>
      <c r="F77" s="1">
        <v>19227046</v>
      </c>
      <c r="G77" s="1" t="s">
        <v>421</v>
      </c>
      <c r="H77" s="4" t="s">
        <v>108</v>
      </c>
      <c r="I77" s="1">
        <v>46058</v>
      </c>
      <c r="J77" s="1" t="s">
        <v>422</v>
      </c>
      <c r="K77" s="1" t="s">
        <v>127</v>
      </c>
      <c r="L77" s="1">
        <v>526386.68000000005</v>
      </c>
      <c r="M77" s="1" t="s">
        <v>128</v>
      </c>
      <c r="N77" s="1">
        <v>2823</v>
      </c>
      <c r="O77" s="1">
        <v>2823</v>
      </c>
      <c r="P77" s="1">
        <v>2823</v>
      </c>
      <c r="Q77" s="1">
        <v>1</v>
      </c>
      <c r="R77" s="1">
        <v>0</v>
      </c>
    </row>
    <row r="78" spans="1:18" x14ac:dyDescent="0.3">
      <c r="A78" s="1" t="s">
        <v>423</v>
      </c>
      <c r="B78" s="2" t="s">
        <v>122</v>
      </c>
      <c r="C78" s="1" t="s">
        <v>123</v>
      </c>
      <c r="D78" s="1" t="s">
        <v>124</v>
      </c>
      <c r="E78" s="3" t="s">
        <v>22</v>
      </c>
      <c r="F78" s="1">
        <v>19227045</v>
      </c>
      <c r="G78" s="1" t="s">
        <v>424</v>
      </c>
      <c r="H78" s="4" t="s">
        <v>108</v>
      </c>
      <c r="I78" s="1">
        <v>46058</v>
      </c>
      <c r="J78" s="1" t="s">
        <v>425</v>
      </c>
      <c r="K78" s="1" t="s">
        <v>127</v>
      </c>
      <c r="L78" s="1">
        <v>526386.68000000005</v>
      </c>
      <c r="M78" s="1" t="s">
        <v>128</v>
      </c>
      <c r="N78" s="1">
        <v>2823</v>
      </c>
      <c r="O78" s="1">
        <v>2823</v>
      </c>
      <c r="P78" s="1">
        <v>2823</v>
      </c>
      <c r="Q78" s="1">
        <v>1</v>
      </c>
      <c r="R78" s="1">
        <v>0</v>
      </c>
    </row>
    <row r="79" spans="1:18" x14ac:dyDescent="0.3">
      <c r="A79" s="1" t="s">
        <v>426</v>
      </c>
      <c r="B79" s="2" t="s">
        <v>427</v>
      </c>
      <c r="C79" s="1" t="s">
        <v>428</v>
      </c>
      <c r="E79" s="3" t="s">
        <v>22</v>
      </c>
      <c r="G79" s="1" t="s">
        <v>429</v>
      </c>
      <c r="H79" s="4" t="s">
        <v>108</v>
      </c>
      <c r="I79" s="1">
        <v>46070</v>
      </c>
      <c r="J79" s="1" t="s">
        <v>430</v>
      </c>
      <c r="K79" s="1" t="s">
        <v>41</v>
      </c>
      <c r="L79" s="1">
        <v>2000</v>
      </c>
      <c r="M79" s="1" t="s">
        <v>42</v>
      </c>
      <c r="N79" s="1">
        <v>0</v>
      </c>
      <c r="O79" s="1">
        <v>0</v>
      </c>
      <c r="P79" s="1">
        <v>0</v>
      </c>
      <c r="Q79" s="1">
        <v>0</v>
      </c>
      <c r="R79" s="1">
        <v>0</v>
      </c>
    </row>
    <row r="80" spans="1:18" x14ac:dyDescent="0.3">
      <c r="A80" s="1" t="s">
        <v>431</v>
      </c>
      <c r="B80" s="2" t="s">
        <v>122</v>
      </c>
      <c r="C80" s="1" t="s">
        <v>123</v>
      </c>
      <c r="D80" s="1" t="s">
        <v>124</v>
      </c>
      <c r="E80" s="3" t="s">
        <v>22</v>
      </c>
      <c r="F80" s="1">
        <v>19177066</v>
      </c>
      <c r="G80" s="1" t="s">
        <v>432</v>
      </c>
      <c r="H80" s="4" t="s">
        <v>61</v>
      </c>
      <c r="I80" s="1">
        <v>46071</v>
      </c>
      <c r="J80" s="1" t="s">
        <v>433</v>
      </c>
      <c r="K80" s="1" t="s">
        <v>127</v>
      </c>
      <c r="L80" s="1">
        <v>627636.96</v>
      </c>
      <c r="M80" s="1" t="s">
        <v>128</v>
      </c>
      <c r="N80" s="1">
        <v>3244</v>
      </c>
      <c r="O80" s="1">
        <v>3244</v>
      </c>
      <c r="P80" s="1">
        <v>3244</v>
      </c>
      <c r="Q80" s="1">
        <v>1</v>
      </c>
      <c r="R80" s="1">
        <v>0</v>
      </c>
    </row>
    <row r="81" spans="1:18" x14ac:dyDescent="0.3">
      <c r="A81" s="1" t="s">
        <v>434</v>
      </c>
      <c r="B81" s="2" t="s">
        <v>287</v>
      </c>
      <c r="C81" s="1" t="s">
        <v>288</v>
      </c>
      <c r="D81" s="1" t="s">
        <v>289</v>
      </c>
      <c r="E81" s="3" t="s">
        <v>22</v>
      </c>
      <c r="G81" s="1" t="s">
        <v>435</v>
      </c>
      <c r="H81" s="4" t="s">
        <v>24</v>
      </c>
      <c r="I81" s="1">
        <v>46064</v>
      </c>
      <c r="J81" s="1" t="s">
        <v>436</v>
      </c>
      <c r="K81" s="1" t="s">
        <v>127</v>
      </c>
      <c r="L81" s="1">
        <v>507460.08</v>
      </c>
      <c r="M81" s="1" t="s">
        <v>128</v>
      </c>
      <c r="N81" s="1">
        <v>2594</v>
      </c>
      <c r="O81" s="1">
        <v>2594</v>
      </c>
      <c r="P81" s="1">
        <v>2594</v>
      </c>
      <c r="Q81" s="1">
        <v>1</v>
      </c>
      <c r="R81" s="1">
        <v>0</v>
      </c>
    </row>
    <row r="82" spans="1:18" x14ac:dyDescent="0.3">
      <c r="A82" s="1" t="s">
        <v>437</v>
      </c>
      <c r="B82" s="2" t="s">
        <v>438</v>
      </c>
      <c r="C82" s="1" t="s">
        <v>439</v>
      </c>
      <c r="D82" s="1" t="s">
        <v>440</v>
      </c>
      <c r="E82" s="3" t="s">
        <v>22</v>
      </c>
      <c r="G82" s="1" t="s">
        <v>441</v>
      </c>
      <c r="H82" s="4" t="s">
        <v>144</v>
      </c>
      <c r="I82" s="1">
        <v>46064</v>
      </c>
      <c r="J82" s="1" t="s">
        <v>442</v>
      </c>
      <c r="K82" s="1" t="s">
        <v>234</v>
      </c>
      <c r="L82" s="1">
        <v>10000</v>
      </c>
      <c r="M82" s="1" t="s">
        <v>443</v>
      </c>
      <c r="N82" s="1">
        <v>0</v>
      </c>
      <c r="O82" s="1">
        <v>0</v>
      </c>
      <c r="P82" s="1">
        <v>0</v>
      </c>
      <c r="Q82" s="1">
        <v>0</v>
      </c>
      <c r="R82" s="1">
        <v>0</v>
      </c>
    </row>
    <row r="83" spans="1:18" x14ac:dyDescent="0.3">
      <c r="A83" s="1" t="s">
        <v>444</v>
      </c>
      <c r="B83" s="2" t="s">
        <v>445</v>
      </c>
      <c r="C83" s="1" t="s">
        <v>446</v>
      </c>
      <c r="E83" s="3" t="s">
        <v>22</v>
      </c>
      <c r="F83" s="1">
        <v>19614023</v>
      </c>
      <c r="G83" s="1" t="s">
        <v>447</v>
      </c>
      <c r="H83" s="4" t="s">
        <v>39</v>
      </c>
      <c r="I83" s="1">
        <v>46058</v>
      </c>
      <c r="J83" s="1" t="s">
        <v>448</v>
      </c>
      <c r="K83" s="1" t="s">
        <v>68</v>
      </c>
      <c r="L83" s="1">
        <v>45000</v>
      </c>
      <c r="M83" s="1" t="s">
        <v>69</v>
      </c>
    </row>
    <row r="84" spans="1:18" x14ac:dyDescent="0.3">
      <c r="A84" s="1" t="s">
        <v>449</v>
      </c>
      <c r="B84" s="2" t="s">
        <v>265</v>
      </c>
      <c r="C84" s="1" t="s">
        <v>266</v>
      </c>
      <c r="D84" s="1" t="s">
        <v>267</v>
      </c>
      <c r="E84" s="3" t="s">
        <v>22</v>
      </c>
      <c r="F84" s="1">
        <v>21043009</v>
      </c>
      <c r="G84" s="1" t="s">
        <v>450</v>
      </c>
      <c r="H84" s="4" t="s">
        <v>24</v>
      </c>
      <c r="I84" s="1">
        <v>46065</v>
      </c>
      <c r="J84" s="1" t="s">
        <v>451</v>
      </c>
      <c r="K84" s="1" t="s">
        <v>83</v>
      </c>
      <c r="L84" s="1">
        <v>71904</v>
      </c>
      <c r="M84" s="1" t="s">
        <v>84</v>
      </c>
      <c r="N84" s="1">
        <v>0</v>
      </c>
      <c r="O84" s="1">
        <v>0</v>
      </c>
      <c r="P84" s="1">
        <v>0</v>
      </c>
      <c r="Q84" s="1">
        <v>0</v>
      </c>
      <c r="R84" s="1">
        <v>0</v>
      </c>
    </row>
    <row r="85" spans="1:18" x14ac:dyDescent="0.3">
      <c r="A85" s="1" t="s">
        <v>452</v>
      </c>
      <c r="B85" s="2" t="s">
        <v>412</v>
      </c>
      <c r="C85" s="1" t="s">
        <v>413</v>
      </c>
      <c r="D85" s="1" t="s">
        <v>414</v>
      </c>
      <c r="E85" s="3" t="s">
        <v>22</v>
      </c>
      <c r="F85" s="1">
        <v>21361004</v>
      </c>
      <c r="G85" s="1" t="s">
        <v>453</v>
      </c>
      <c r="H85" s="4" t="s">
        <v>24</v>
      </c>
      <c r="I85" s="1">
        <v>46080</v>
      </c>
      <c r="J85" s="1" t="s">
        <v>454</v>
      </c>
      <c r="K85" s="1" t="s">
        <v>127</v>
      </c>
      <c r="L85" s="1">
        <v>366911.82</v>
      </c>
      <c r="M85" s="1" t="s">
        <v>351</v>
      </c>
      <c r="N85" s="1">
        <v>1883</v>
      </c>
      <c r="O85" s="1">
        <v>1883</v>
      </c>
      <c r="P85" s="1">
        <v>1883</v>
      </c>
      <c r="Q85" s="1">
        <v>1</v>
      </c>
      <c r="R85" s="1">
        <v>0</v>
      </c>
    </row>
    <row r="86" spans="1:18" x14ac:dyDescent="0.3">
      <c r="A86" s="1" t="s">
        <v>455</v>
      </c>
      <c r="B86" s="2" t="s">
        <v>412</v>
      </c>
      <c r="C86" s="1" t="s">
        <v>413</v>
      </c>
      <c r="D86" s="1" t="s">
        <v>414</v>
      </c>
      <c r="E86" s="3" t="s">
        <v>22</v>
      </c>
      <c r="F86" s="1">
        <v>21361004</v>
      </c>
      <c r="G86" s="1" t="s">
        <v>456</v>
      </c>
      <c r="H86" s="4" t="s">
        <v>24</v>
      </c>
      <c r="I86" s="1">
        <v>46080</v>
      </c>
      <c r="J86" s="1" t="s">
        <v>457</v>
      </c>
      <c r="K86" s="1" t="s">
        <v>127</v>
      </c>
      <c r="L86" s="1">
        <v>318041.52</v>
      </c>
      <c r="M86" s="1" t="s">
        <v>351</v>
      </c>
      <c r="N86" s="1">
        <v>1625</v>
      </c>
      <c r="O86" s="1">
        <v>1625</v>
      </c>
      <c r="P86" s="1">
        <v>1625</v>
      </c>
      <c r="Q86" s="1">
        <v>1</v>
      </c>
      <c r="R86" s="1">
        <v>0</v>
      </c>
    </row>
    <row r="87" spans="1:18" x14ac:dyDescent="0.3">
      <c r="A87" s="1" t="s">
        <v>458</v>
      </c>
      <c r="B87" s="2" t="s">
        <v>459</v>
      </c>
      <c r="C87" s="1" t="s">
        <v>460</v>
      </c>
      <c r="D87" s="1" t="s">
        <v>461</v>
      </c>
      <c r="E87" s="3" t="s">
        <v>22</v>
      </c>
      <c r="G87" s="1" t="s">
        <v>462</v>
      </c>
      <c r="H87" s="4" t="s">
        <v>144</v>
      </c>
      <c r="I87" s="1">
        <v>46073</v>
      </c>
      <c r="J87" s="1" t="s">
        <v>463</v>
      </c>
      <c r="K87" s="1" t="s">
        <v>68</v>
      </c>
      <c r="L87" s="1">
        <v>25900</v>
      </c>
      <c r="M87" s="1" t="s">
        <v>69</v>
      </c>
    </row>
    <row r="88" spans="1:18" x14ac:dyDescent="0.3">
      <c r="A88" s="1" t="s">
        <v>464</v>
      </c>
      <c r="B88" s="2" t="s">
        <v>137</v>
      </c>
      <c r="C88" s="1" t="s">
        <v>138</v>
      </c>
      <c r="D88" s="2" t="s">
        <v>139</v>
      </c>
      <c r="E88" s="3" t="s">
        <v>22</v>
      </c>
      <c r="F88" s="1">
        <v>19207040</v>
      </c>
      <c r="G88" s="1" t="s">
        <v>465</v>
      </c>
      <c r="H88" s="4" t="s">
        <v>108</v>
      </c>
      <c r="I88" s="1">
        <v>46055</v>
      </c>
      <c r="J88" s="1" t="s">
        <v>466</v>
      </c>
      <c r="K88" s="1" t="s">
        <v>68</v>
      </c>
      <c r="L88" s="1">
        <v>30000</v>
      </c>
      <c r="M88" s="1" t="s">
        <v>76</v>
      </c>
    </row>
    <row r="89" spans="1:18" x14ac:dyDescent="0.3">
      <c r="A89" s="1" t="s">
        <v>467</v>
      </c>
      <c r="B89" s="2" t="s">
        <v>122</v>
      </c>
      <c r="C89" s="1" t="s">
        <v>123</v>
      </c>
      <c r="D89" s="1" t="s">
        <v>124</v>
      </c>
      <c r="E89" s="3" t="s">
        <v>22</v>
      </c>
      <c r="F89" s="1">
        <v>19227044</v>
      </c>
      <c r="G89" s="1" t="s">
        <v>468</v>
      </c>
      <c r="H89" s="4" t="s">
        <v>108</v>
      </c>
      <c r="I89" s="1">
        <v>46058</v>
      </c>
      <c r="J89" s="1" t="s">
        <v>469</v>
      </c>
      <c r="K89" s="1" t="s">
        <v>127</v>
      </c>
      <c r="L89" s="1">
        <v>483549.56</v>
      </c>
      <c r="M89" s="1" t="s">
        <v>128</v>
      </c>
      <c r="N89" s="1">
        <v>2558</v>
      </c>
      <c r="O89" s="1">
        <v>2558</v>
      </c>
      <c r="P89" s="1">
        <v>2558</v>
      </c>
      <c r="Q89" s="1">
        <v>1</v>
      </c>
      <c r="R89" s="1">
        <v>0</v>
      </c>
    </row>
    <row r="90" spans="1:18" x14ac:dyDescent="0.3">
      <c r="A90" s="1" t="s">
        <v>470</v>
      </c>
      <c r="B90" s="2" t="s">
        <v>35</v>
      </c>
      <c r="C90" s="1" t="s">
        <v>36</v>
      </c>
      <c r="D90" s="1" t="s">
        <v>37</v>
      </c>
      <c r="E90" s="3" t="s">
        <v>22</v>
      </c>
      <c r="F90" s="1">
        <v>19163037</v>
      </c>
      <c r="G90" s="1" t="s">
        <v>227</v>
      </c>
      <c r="H90" s="4" t="s">
        <v>61</v>
      </c>
      <c r="I90" s="1">
        <v>46062</v>
      </c>
      <c r="J90" s="1" t="s">
        <v>471</v>
      </c>
      <c r="K90" s="1" t="s">
        <v>41</v>
      </c>
      <c r="L90" s="1">
        <v>2300</v>
      </c>
      <c r="M90" s="1" t="s">
        <v>42</v>
      </c>
      <c r="N90" s="1">
        <v>0</v>
      </c>
      <c r="O90" s="1">
        <v>0</v>
      </c>
      <c r="P90" s="1">
        <v>0</v>
      </c>
      <c r="Q90" s="1">
        <v>0</v>
      </c>
      <c r="R90" s="1">
        <v>0</v>
      </c>
    </row>
    <row r="91" spans="1:18" x14ac:dyDescent="0.3">
      <c r="A91" s="1" t="s">
        <v>472</v>
      </c>
      <c r="B91" s="2" t="s">
        <v>473</v>
      </c>
      <c r="C91" s="1" t="s">
        <v>474</v>
      </c>
      <c r="D91" s="1" t="s">
        <v>475</v>
      </c>
      <c r="E91" s="3" t="s">
        <v>22</v>
      </c>
      <c r="F91" s="1">
        <v>22016004</v>
      </c>
      <c r="G91" s="1" t="s">
        <v>476</v>
      </c>
      <c r="H91" s="4" t="s">
        <v>24</v>
      </c>
      <c r="I91" s="1">
        <v>46078</v>
      </c>
      <c r="J91" s="1" t="s">
        <v>477</v>
      </c>
      <c r="K91" s="1" t="s">
        <v>127</v>
      </c>
      <c r="L91" s="1">
        <v>672291</v>
      </c>
      <c r="M91" s="1" t="s">
        <v>128</v>
      </c>
      <c r="N91" s="1">
        <v>3410</v>
      </c>
      <c r="O91" s="1">
        <v>3410</v>
      </c>
      <c r="P91" s="1">
        <v>3410</v>
      </c>
      <c r="Q91" s="1">
        <v>1</v>
      </c>
      <c r="R91" s="1">
        <v>0</v>
      </c>
    </row>
    <row r="92" spans="1:18" x14ac:dyDescent="0.3">
      <c r="A92" s="1" t="s">
        <v>478</v>
      </c>
      <c r="B92" s="2" t="s">
        <v>473</v>
      </c>
      <c r="C92" s="1" t="s">
        <v>474</v>
      </c>
      <c r="D92" s="1" t="s">
        <v>475</v>
      </c>
      <c r="E92" s="3" t="s">
        <v>22</v>
      </c>
      <c r="F92" s="1">
        <v>22016026</v>
      </c>
      <c r="G92" s="1" t="s">
        <v>479</v>
      </c>
      <c r="H92" s="4" t="s">
        <v>24</v>
      </c>
      <c r="I92" s="1">
        <v>46078</v>
      </c>
      <c r="J92" s="1" t="s">
        <v>480</v>
      </c>
      <c r="K92" s="1" t="s">
        <v>127</v>
      </c>
      <c r="L92" s="1">
        <v>682597.72</v>
      </c>
      <c r="M92" s="1" t="s">
        <v>128</v>
      </c>
      <c r="N92" s="1">
        <v>3410</v>
      </c>
      <c r="O92" s="1">
        <v>3410</v>
      </c>
      <c r="P92" s="1">
        <v>3410</v>
      </c>
      <c r="Q92" s="1">
        <v>1</v>
      </c>
      <c r="R92" s="1">
        <v>0</v>
      </c>
    </row>
    <row r="93" spans="1:18" x14ac:dyDescent="0.3">
      <c r="A93" s="1" t="s">
        <v>481</v>
      </c>
      <c r="B93" s="2" t="s">
        <v>473</v>
      </c>
      <c r="C93" s="1" t="s">
        <v>474</v>
      </c>
      <c r="D93" s="1" t="s">
        <v>475</v>
      </c>
      <c r="E93" s="3" t="s">
        <v>311</v>
      </c>
      <c r="F93" s="1">
        <v>21359013</v>
      </c>
      <c r="G93" s="1" t="s">
        <v>482</v>
      </c>
      <c r="H93" s="4" t="s">
        <v>24</v>
      </c>
      <c r="I93" s="1">
        <v>46078</v>
      </c>
      <c r="J93" s="1" t="s">
        <v>483</v>
      </c>
      <c r="K93" s="1" t="s">
        <v>127</v>
      </c>
      <c r="L93" s="1">
        <v>926974.44</v>
      </c>
      <c r="M93" s="1" t="s">
        <v>128</v>
      </c>
      <c r="N93" s="1">
        <v>4690</v>
      </c>
      <c r="O93" s="1">
        <v>4690</v>
      </c>
      <c r="P93" s="1">
        <v>4690</v>
      </c>
      <c r="Q93" s="1">
        <v>1</v>
      </c>
      <c r="R93" s="1">
        <v>0</v>
      </c>
    </row>
    <row r="94" spans="1:18" x14ac:dyDescent="0.3">
      <c r="A94" s="1" t="s">
        <v>484</v>
      </c>
      <c r="B94" s="2" t="s">
        <v>473</v>
      </c>
      <c r="C94" s="1" t="s">
        <v>474</v>
      </c>
      <c r="D94" s="1" t="s">
        <v>475</v>
      </c>
      <c r="E94" s="3" t="s">
        <v>311</v>
      </c>
      <c r="F94" s="1">
        <v>21359014</v>
      </c>
      <c r="G94" s="1" t="s">
        <v>485</v>
      </c>
      <c r="H94" s="4" t="s">
        <v>24</v>
      </c>
      <c r="I94" s="1">
        <v>46078</v>
      </c>
      <c r="J94" s="1" t="s">
        <v>486</v>
      </c>
      <c r="K94" s="1" t="s">
        <v>127</v>
      </c>
      <c r="L94" s="1">
        <v>817168.92</v>
      </c>
      <c r="M94" s="1" t="s">
        <v>128</v>
      </c>
      <c r="N94" s="1">
        <v>4097</v>
      </c>
      <c r="O94" s="1">
        <v>4097</v>
      </c>
      <c r="P94" s="1">
        <v>4097</v>
      </c>
      <c r="Q94" s="1">
        <v>1</v>
      </c>
      <c r="R94" s="1">
        <v>0</v>
      </c>
    </row>
    <row r="95" spans="1:18" x14ac:dyDescent="0.3">
      <c r="A95" s="1" t="s">
        <v>487</v>
      </c>
      <c r="B95" s="2" t="s">
        <v>287</v>
      </c>
      <c r="C95" s="1" t="s">
        <v>288</v>
      </c>
      <c r="D95" s="2" t="s">
        <v>289</v>
      </c>
      <c r="E95" s="3" t="s">
        <v>22</v>
      </c>
      <c r="G95" s="1" t="s">
        <v>488</v>
      </c>
      <c r="H95" s="4" t="s">
        <v>24</v>
      </c>
      <c r="I95" s="1">
        <v>46064</v>
      </c>
      <c r="J95" s="1" t="s">
        <v>489</v>
      </c>
      <c r="K95" s="1" t="s">
        <v>127</v>
      </c>
      <c r="L95" s="1">
        <v>619530.72</v>
      </c>
      <c r="M95" s="1" t="s">
        <v>128</v>
      </c>
      <c r="N95" s="1">
        <v>3243</v>
      </c>
      <c r="O95" s="1">
        <v>3243</v>
      </c>
      <c r="P95" s="1">
        <v>3243</v>
      </c>
      <c r="Q95" s="1">
        <v>1</v>
      </c>
      <c r="R95" s="1">
        <v>0</v>
      </c>
    </row>
    <row r="96" spans="1:18" x14ac:dyDescent="0.3">
      <c r="A96" s="1" t="s">
        <v>490</v>
      </c>
      <c r="B96" s="2" t="s">
        <v>491</v>
      </c>
      <c r="C96" s="1" t="s">
        <v>492</v>
      </c>
      <c r="D96" s="1" t="s">
        <v>493</v>
      </c>
      <c r="E96" s="3" t="s">
        <v>242</v>
      </c>
      <c r="F96" s="1">
        <v>21373011</v>
      </c>
      <c r="G96" s="1" t="s">
        <v>494</v>
      </c>
      <c r="H96" s="4" t="s">
        <v>24</v>
      </c>
      <c r="I96" s="1">
        <v>46064</v>
      </c>
      <c r="J96" s="1" t="s">
        <v>495</v>
      </c>
      <c r="K96" s="1" t="s">
        <v>127</v>
      </c>
      <c r="L96" s="1">
        <v>360474</v>
      </c>
      <c r="M96" s="1" t="s">
        <v>128</v>
      </c>
      <c r="N96" s="1">
        <v>1777</v>
      </c>
      <c r="O96" s="1">
        <v>1777</v>
      </c>
      <c r="P96" s="1">
        <v>1777</v>
      </c>
      <c r="Q96" s="1">
        <v>1</v>
      </c>
      <c r="R96" s="1">
        <v>0</v>
      </c>
    </row>
    <row r="97" spans="1:18" x14ac:dyDescent="0.3">
      <c r="A97" s="1" t="s">
        <v>496</v>
      </c>
      <c r="B97" s="2" t="s">
        <v>497</v>
      </c>
      <c r="C97" s="1" t="s">
        <v>498</v>
      </c>
      <c r="E97" s="3" t="s">
        <v>499</v>
      </c>
      <c r="F97" s="1">
        <v>21373010</v>
      </c>
      <c r="G97" s="1" t="s">
        <v>500</v>
      </c>
      <c r="H97" s="4" t="s">
        <v>24</v>
      </c>
      <c r="I97" s="1">
        <v>46071</v>
      </c>
      <c r="J97" s="1" t="s">
        <v>501</v>
      </c>
      <c r="K97" s="1" t="s">
        <v>127</v>
      </c>
      <c r="L97" s="1">
        <v>302191.48</v>
      </c>
      <c r="M97" s="1" t="s">
        <v>128</v>
      </c>
      <c r="N97" s="1">
        <v>1451</v>
      </c>
      <c r="O97" s="1">
        <v>1451</v>
      </c>
      <c r="P97" s="1">
        <v>1451</v>
      </c>
      <c r="Q97" s="1">
        <v>1</v>
      </c>
      <c r="R97" s="1">
        <v>0</v>
      </c>
    </row>
    <row r="98" spans="1:18" x14ac:dyDescent="0.3">
      <c r="A98" s="1" t="s">
        <v>502</v>
      </c>
      <c r="B98" s="2" t="s">
        <v>473</v>
      </c>
      <c r="C98" s="1" t="s">
        <v>474</v>
      </c>
      <c r="D98" s="1" t="s">
        <v>475</v>
      </c>
      <c r="E98" s="3" t="s">
        <v>311</v>
      </c>
      <c r="G98" s="1" t="s">
        <v>503</v>
      </c>
      <c r="H98" s="4" t="s">
        <v>24</v>
      </c>
      <c r="I98" s="1">
        <v>46072</v>
      </c>
      <c r="J98" s="1" t="s">
        <v>504</v>
      </c>
      <c r="K98" s="1" t="s">
        <v>127</v>
      </c>
      <c r="L98" s="1">
        <v>887247.59</v>
      </c>
      <c r="M98" s="1" t="s">
        <v>128</v>
      </c>
      <c r="N98" s="1">
        <v>4690</v>
      </c>
      <c r="O98" s="1">
        <v>4690</v>
      </c>
      <c r="P98" s="1">
        <v>4690</v>
      </c>
      <c r="Q98" s="1">
        <v>1</v>
      </c>
      <c r="R98" s="1">
        <v>0</v>
      </c>
    </row>
    <row r="99" spans="1:18" x14ac:dyDescent="0.3">
      <c r="A99" s="1" t="s">
        <v>505</v>
      </c>
      <c r="B99" s="2" t="s">
        <v>240</v>
      </c>
      <c r="C99" s="1" t="s">
        <v>241</v>
      </c>
      <c r="E99" s="3" t="s">
        <v>242</v>
      </c>
      <c r="G99" s="1" t="s">
        <v>506</v>
      </c>
      <c r="H99" s="4" t="s">
        <v>24</v>
      </c>
      <c r="I99" s="1">
        <v>46071</v>
      </c>
      <c r="J99" s="1" t="s">
        <v>507</v>
      </c>
      <c r="K99" s="1" t="s">
        <v>127</v>
      </c>
      <c r="L99" s="1">
        <v>594899</v>
      </c>
      <c r="M99" s="1" t="s">
        <v>128</v>
      </c>
      <c r="N99" s="1">
        <v>3201</v>
      </c>
      <c r="O99" s="1">
        <v>3201</v>
      </c>
      <c r="P99" s="1">
        <v>3201</v>
      </c>
      <c r="Q99" s="1">
        <v>1</v>
      </c>
      <c r="R99" s="1">
        <v>0</v>
      </c>
    </row>
    <row r="100" spans="1:18" x14ac:dyDescent="0.3">
      <c r="A100" s="1" t="s">
        <v>508</v>
      </c>
      <c r="B100" s="2" t="s">
        <v>491</v>
      </c>
      <c r="C100" s="1" t="s">
        <v>492</v>
      </c>
      <c r="D100" s="1" t="s">
        <v>493</v>
      </c>
      <c r="E100" s="3" t="s">
        <v>242</v>
      </c>
      <c r="F100" s="1">
        <v>21373013</v>
      </c>
      <c r="G100" s="1" t="s">
        <v>509</v>
      </c>
      <c r="H100" s="4" t="s">
        <v>24</v>
      </c>
      <c r="I100" s="1">
        <v>46064</v>
      </c>
      <c r="J100" s="1" t="s">
        <v>510</v>
      </c>
      <c r="K100" s="1" t="s">
        <v>127</v>
      </c>
      <c r="L100" s="1">
        <v>346675.16</v>
      </c>
      <c r="M100" s="1" t="s">
        <v>128</v>
      </c>
      <c r="N100" s="1">
        <v>1664</v>
      </c>
      <c r="O100" s="1">
        <v>1664</v>
      </c>
      <c r="P100" s="1">
        <v>1664</v>
      </c>
      <c r="Q100" s="1">
        <v>1</v>
      </c>
      <c r="R100" s="1">
        <v>0</v>
      </c>
    </row>
    <row r="101" spans="1:18" x14ac:dyDescent="0.3">
      <c r="A101" s="1" t="s">
        <v>511</v>
      </c>
      <c r="B101" s="2" t="s">
        <v>491</v>
      </c>
      <c r="C101" s="1" t="s">
        <v>492</v>
      </c>
      <c r="D101" s="1" t="s">
        <v>493</v>
      </c>
      <c r="E101" s="3" t="s">
        <v>242</v>
      </c>
      <c r="F101" s="1">
        <v>21379022</v>
      </c>
      <c r="G101" s="1" t="s">
        <v>512</v>
      </c>
      <c r="H101" s="4" t="s">
        <v>24</v>
      </c>
      <c r="I101" s="1">
        <v>46064</v>
      </c>
      <c r="J101" s="1" t="s">
        <v>513</v>
      </c>
      <c r="K101" s="1" t="s">
        <v>127</v>
      </c>
      <c r="L101" s="1">
        <v>473425.96</v>
      </c>
      <c r="M101" s="1" t="s">
        <v>128</v>
      </c>
      <c r="N101" s="1">
        <v>2321</v>
      </c>
      <c r="O101" s="1">
        <v>2321</v>
      </c>
      <c r="P101" s="1">
        <v>2321</v>
      </c>
      <c r="Q101" s="1">
        <v>1</v>
      </c>
      <c r="R101" s="1">
        <v>0</v>
      </c>
    </row>
    <row r="102" spans="1:18" x14ac:dyDescent="0.3">
      <c r="A102" s="1" t="s">
        <v>514</v>
      </c>
      <c r="B102" s="2" t="s">
        <v>491</v>
      </c>
      <c r="C102" s="1" t="s">
        <v>492</v>
      </c>
      <c r="D102" s="1" t="s">
        <v>493</v>
      </c>
      <c r="E102" s="3" t="s">
        <v>242</v>
      </c>
      <c r="F102" s="1">
        <v>21378041</v>
      </c>
      <c r="G102" s="1" t="s">
        <v>515</v>
      </c>
      <c r="H102" s="4" t="s">
        <v>24</v>
      </c>
      <c r="I102" s="1">
        <v>46064</v>
      </c>
      <c r="J102" s="1" t="s">
        <v>516</v>
      </c>
      <c r="K102" s="1" t="s">
        <v>127</v>
      </c>
      <c r="L102" s="1">
        <v>368750.24</v>
      </c>
      <c r="M102" s="1" t="s">
        <v>128</v>
      </c>
      <c r="N102" s="1">
        <v>1717</v>
      </c>
      <c r="O102" s="1">
        <v>1717</v>
      </c>
      <c r="P102" s="1">
        <v>1717</v>
      </c>
      <c r="Q102" s="1">
        <v>1</v>
      </c>
      <c r="R102" s="1">
        <v>0</v>
      </c>
    </row>
    <row r="103" spans="1:18" x14ac:dyDescent="0.3">
      <c r="A103" s="1" t="s">
        <v>517</v>
      </c>
      <c r="B103" s="2" t="s">
        <v>491</v>
      </c>
      <c r="C103" s="1" t="s">
        <v>492</v>
      </c>
      <c r="D103" s="1" t="s">
        <v>493</v>
      </c>
      <c r="E103" s="3" t="s">
        <v>242</v>
      </c>
      <c r="F103" s="1">
        <v>21378042</v>
      </c>
      <c r="G103" s="1" t="s">
        <v>518</v>
      </c>
      <c r="H103" s="4" t="s">
        <v>24</v>
      </c>
      <c r="I103" s="1">
        <v>46063</v>
      </c>
      <c r="J103" s="1" t="s">
        <v>519</v>
      </c>
      <c r="K103" s="1" t="s">
        <v>127</v>
      </c>
      <c r="L103" s="1">
        <v>417710.44</v>
      </c>
      <c r="M103" s="1" t="s">
        <v>128</v>
      </c>
      <c r="N103" s="1">
        <v>2022</v>
      </c>
      <c r="O103" s="1">
        <v>2022</v>
      </c>
      <c r="P103" s="1">
        <v>2022</v>
      </c>
      <c r="Q103" s="1">
        <v>1</v>
      </c>
      <c r="R103" s="1">
        <v>0</v>
      </c>
    </row>
    <row r="104" spans="1:18" x14ac:dyDescent="0.3">
      <c r="A104" s="1" t="s">
        <v>520</v>
      </c>
      <c r="B104" s="2" t="s">
        <v>287</v>
      </c>
      <c r="C104" s="1" t="s">
        <v>288</v>
      </c>
      <c r="D104" s="1" t="s">
        <v>289</v>
      </c>
      <c r="E104" s="3" t="s">
        <v>22</v>
      </c>
      <c r="G104" s="1" t="s">
        <v>521</v>
      </c>
      <c r="H104" s="4" t="s">
        <v>24</v>
      </c>
      <c r="I104" s="1">
        <v>46064</v>
      </c>
      <c r="J104" s="1" t="s">
        <v>522</v>
      </c>
      <c r="K104" s="1" t="s">
        <v>127</v>
      </c>
      <c r="L104" s="1">
        <v>640732.80000000005</v>
      </c>
      <c r="M104" s="1" t="s">
        <v>128</v>
      </c>
      <c r="N104" s="1">
        <v>3359</v>
      </c>
      <c r="O104" s="1">
        <v>3359</v>
      </c>
      <c r="P104" s="1">
        <v>3359</v>
      </c>
      <c r="Q104" s="1">
        <v>1</v>
      </c>
      <c r="R104" s="1">
        <v>0</v>
      </c>
    </row>
    <row r="105" spans="1:18" x14ac:dyDescent="0.3">
      <c r="A105" s="1" t="s">
        <v>523</v>
      </c>
      <c r="B105" s="2" t="s">
        <v>281</v>
      </c>
      <c r="C105" s="1" t="s">
        <v>282</v>
      </c>
      <c r="D105" s="1" t="s">
        <v>283</v>
      </c>
      <c r="E105" s="3" t="s">
        <v>22</v>
      </c>
      <c r="F105" s="1">
        <v>21368042</v>
      </c>
      <c r="G105" s="1" t="s">
        <v>524</v>
      </c>
      <c r="H105" s="4" t="s">
        <v>24</v>
      </c>
      <c r="I105" s="1">
        <v>46055</v>
      </c>
      <c r="J105" s="1" t="s">
        <v>525</v>
      </c>
      <c r="K105" s="1" t="s">
        <v>127</v>
      </c>
      <c r="L105" s="1">
        <v>360099.28</v>
      </c>
      <c r="M105" s="1" t="s">
        <v>128</v>
      </c>
      <c r="N105" s="1">
        <v>1828</v>
      </c>
      <c r="O105" s="1">
        <v>1828</v>
      </c>
      <c r="P105" s="1">
        <v>1828</v>
      </c>
      <c r="Q105" s="1">
        <v>1</v>
      </c>
      <c r="R105" s="1">
        <v>0</v>
      </c>
    </row>
    <row r="106" spans="1:18" x14ac:dyDescent="0.3">
      <c r="A106" s="1" t="s">
        <v>526</v>
      </c>
      <c r="B106" s="2" t="s">
        <v>281</v>
      </c>
      <c r="C106" s="1" t="s">
        <v>282</v>
      </c>
      <c r="D106" s="1" t="s">
        <v>283</v>
      </c>
      <c r="E106" s="3" t="s">
        <v>22</v>
      </c>
      <c r="F106" s="1">
        <v>21368041</v>
      </c>
      <c r="G106" s="1" t="s">
        <v>527</v>
      </c>
      <c r="H106" s="4" t="s">
        <v>24</v>
      </c>
      <c r="I106" s="1">
        <v>46055</v>
      </c>
      <c r="J106" s="1" t="s">
        <v>528</v>
      </c>
      <c r="K106" s="1" t="s">
        <v>127</v>
      </c>
      <c r="L106" s="1">
        <v>490578.08</v>
      </c>
      <c r="M106" s="1" t="s">
        <v>128</v>
      </c>
      <c r="N106" s="1">
        <v>2543</v>
      </c>
      <c r="O106" s="1">
        <v>2543</v>
      </c>
      <c r="P106" s="1">
        <v>2543</v>
      </c>
      <c r="Q106" s="1">
        <v>1</v>
      </c>
      <c r="R106" s="1">
        <v>0</v>
      </c>
    </row>
    <row r="107" spans="1:18" x14ac:dyDescent="0.3">
      <c r="A107" s="1" t="s">
        <v>529</v>
      </c>
      <c r="B107" s="2" t="s">
        <v>281</v>
      </c>
      <c r="C107" s="1" t="s">
        <v>282</v>
      </c>
      <c r="D107" s="1" t="s">
        <v>283</v>
      </c>
      <c r="E107" s="3" t="s">
        <v>22</v>
      </c>
      <c r="G107" s="1" t="s">
        <v>530</v>
      </c>
      <c r="H107" s="4" t="s">
        <v>24</v>
      </c>
      <c r="I107" s="1">
        <v>46055</v>
      </c>
      <c r="J107" s="1" t="s">
        <v>531</v>
      </c>
      <c r="K107" s="1" t="s">
        <v>127</v>
      </c>
      <c r="L107" s="1">
        <v>433225.92</v>
      </c>
      <c r="M107" s="1" t="s">
        <v>128</v>
      </c>
      <c r="N107" s="1">
        <v>2217</v>
      </c>
      <c r="O107" s="1">
        <v>2217</v>
      </c>
      <c r="P107" s="1">
        <v>2217</v>
      </c>
      <c r="Q107" s="1">
        <v>1</v>
      </c>
      <c r="R107" s="1">
        <v>0</v>
      </c>
    </row>
    <row r="108" spans="1:18" x14ac:dyDescent="0.3">
      <c r="A108" s="1" t="s">
        <v>532</v>
      </c>
      <c r="B108" s="2" t="s">
        <v>533</v>
      </c>
      <c r="C108" s="1" t="s">
        <v>534</v>
      </c>
      <c r="D108" s="2" t="s">
        <v>535</v>
      </c>
      <c r="E108" s="3" t="s">
        <v>22</v>
      </c>
      <c r="F108" s="1">
        <v>19204042</v>
      </c>
      <c r="G108" s="1" t="s">
        <v>536</v>
      </c>
      <c r="H108" s="4" t="s">
        <v>108</v>
      </c>
      <c r="I108" s="1">
        <v>46058</v>
      </c>
      <c r="J108" s="1" t="s">
        <v>537</v>
      </c>
      <c r="K108" s="1" t="s">
        <v>176</v>
      </c>
      <c r="L108" s="1">
        <v>617000</v>
      </c>
      <c r="M108" s="1" t="s">
        <v>27</v>
      </c>
      <c r="N108" s="1">
        <v>0</v>
      </c>
      <c r="O108" s="1">
        <v>0</v>
      </c>
      <c r="P108" s="1">
        <v>0</v>
      </c>
      <c r="Q108" s="1">
        <v>0</v>
      </c>
      <c r="R108" s="1">
        <v>0</v>
      </c>
    </row>
    <row r="109" spans="1:18" x14ac:dyDescent="0.3">
      <c r="A109" s="1" t="s">
        <v>538</v>
      </c>
      <c r="B109" s="2"/>
      <c r="D109" s="1" t="s">
        <v>133</v>
      </c>
      <c r="E109" s="3" t="s">
        <v>22</v>
      </c>
      <c r="F109" s="1">
        <v>19147012</v>
      </c>
      <c r="G109" s="1" t="s">
        <v>539</v>
      </c>
      <c r="H109" s="4" t="s">
        <v>144</v>
      </c>
      <c r="I109" s="1">
        <v>46070</v>
      </c>
      <c r="J109" s="1" t="s">
        <v>540</v>
      </c>
      <c r="K109" s="1" t="s">
        <v>68</v>
      </c>
      <c r="L109" s="1">
        <v>23000</v>
      </c>
      <c r="M109" s="1" t="s">
        <v>76</v>
      </c>
    </row>
    <row r="110" spans="1:18" x14ac:dyDescent="0.3">
      <c r="A110" s="1" t="s">
        <v>541</v>
      </c>
      <c r="B110" s="2" t="s">
        <v>281</v>
      </c>
      <c r="C110" s="1" t="s">
        <v>282</v>
      </c>
      <c r="D110" s="1" t="s">
        <v>283</v>
      </c>
      <c r="E110" s="3" t="s">
        <v>22</v>
      </c>
      <c r="F110" s="1">
        <v>21368040</v>
      </c>
      <c r="G110" s="1" t="s">
        <v>542</v>
      </c>
      <c r="H110" s="4" t="s">
        <v>24</v>
      </c>
      <c r="I110" s="1">
        <v>46055</v>
      </c>
      <c r="J110" s="1" t="s">
        <v>543</v>
      </c>
      <c r="K110" s="1" t="s">
        <v>127</v>
      </c>
      <c r="L110" s="1">
        <v>433718.42</v>
      </c>
      <c r="M110" s="1" t="s">
        <v>128</v>
      </c>
      <c r="N110" s="1">
        <v>2217</v>
      </c>
      <c r="O110" s="1">
        <v>2217</v>
      </c>
      <c r="P110" s="1">
        <v>2217</v>
      </c>
      <c r="Q110" s="1">
        <v>1</v>
      </c>
      <c r="R110" s="1">
        <v>0</v>
      </c>
    </row>
    <row r="111" spans="1:18" x14ac:dyDescent="0.3">
      <c r="A111" s="1" t="s">
        <v>544</v>
      </c>
      <c r="B111" s="2" t="s">
        <v>281</v>
      </c>
      <c r="C111" s="1" t="s">
        <v>282</v>
      </c>
      <c r="D111" s="1" t="s">
        <v>283</v>
      </c>
      <c r="E111" s="3" t="s">
        <v>22</v>
      </c>
      <c r="G111" s="1" t="s">
        <v>545</v>
      </c>
      <c r="H111" s="4" t="s">
        <v>24</v>
      </c>
      <c r="I111" s="1">
        <v>46055</v>
      </c>
      <c r="J111" s="1" t="s">
        <v>546</v>
      </c>
      <c r="K111" s="1" t="s">
        <v>127</v>
      </c>
      <c r="L111" s="1">
        <v>478112.52</v>
      </c>
      <c r="M111" s="1" t="s">
        <v>128</v>
      </c>
      <c r="N111" s="1">
        <v>2543</v>
      </c>
      <c r="O111" s="1">
        <v>2543</v>
      </c>
      <c r="P111" s="1">
        <v>2543</v>
      </c>
      <c r="Q111" s="1">
        <v>1</v>
      </c>
      <c r="R111" s="1">
        <v>0</v>
      </c>
    </row>
    <row r="112" spans="1:18" x14ac:dyDescent="0.3">
      <c r="B112" s="2"/>
      <c r="E112" s="3"/>
      <c r="H112" s="4"/>
    </row>
    <row r="113" spans="2:8" x14ac:dyDescent="0.3">
      <c r="B113" s="2"/>
      <c r="E113" s="3"/>
      <c r="H113" s="4"/>
    </row>
    <row r="114" spans="2:8" x14ac:dyDescent="0.3">
      <c r="B114" s="2"/>
      <c r="E114" s="3"/>
      <c r="H114" s="4"/>
    </row>
    <row r="115" spans="2:8" x14ac:dyDescent="0.3">
      <c r="B115" s="2"/>
      <c r="E115" s="3"/>
      <c r="H115" s="4"/>
    </row>
    <row r="116" spans="2:8" x14ac:dyDescent="0.3">
      <c r="B116" s="2"/>
      <c r="E116" s="3"/>
      <c r="H116" s="4"/>
    </row>
    <row r="117" spans="2:8" x14ac:dyDescent="0.3">
      <c r="B117" s="2"/>
      <c r="E117" s="3"/>
      <c r="H117" s="4"/>
    </row>
    <row r="118" spans="2:8" x14ac:dyDescent="0.3">
      <c r="B118" s="2"/>
      <c r="D118" s="2"/>
      <c r="E118" s="3"/>
      <c r="H118" s="4"/>
    </row>
    <row r="119" spans="2:8" x14ac:dyDescent="0.3">
      <c r="B119" s="2"/>
      <c r="D119" s="2"/>
      <c r="E119" s="3"/>
      <c r="H119" s="4"/>
    </row>
    <row r="120" spans="2:8" x14ac:dyDescent="0.3">
      <c r="B120" s="2"/>
      <c r="D120" s="2"/>
      <c r="E120" s="3"/>
      <c r="H120" s="4"/>
    </row>
    <row r="121" spans="2:8" x14ac:dyDescent="0.3">
      <c r="B121" s="2"/>
      <c r="E121" s="3"/>
      <c r="H121" s="4"/>
    </row>
    <row r="122" spans="2:8" x14ac:dyDescent="0.3">
      <c r="B122" s="2"/>
      <c r="E122" s="3"/>
      <c r="H122" s="4"/>
    </row>
    <row r="123" spans="2:8" x14ac:dyDescent="0.3">
      <c r="B123" s="2"/>
      <c r="D123" s="2"/>
      <c r="E123" s="3"/>
      <c r="H123" s="4"/>
    </row>
    <row r="124" spans="2:8" x14ac:dyDescent="0.3">
      <c r="B124" s="2"/>
      <c r="D124" s="2"/>
      <c r="E124" s="3"/>
      <c r="H124" s="4"/>
    </row>
    <row r="125" spans="2:8" x14ac:dyDescent="0.3">
      <c r="B125" s="2"/>
      <c r="D125" s="2"/>
      <c r="E125" s="3"/>
      <c r="H125" s="4"/>
    </row>
    <row r="126" spans="2:8" x14ac:dyDescent="0.3">
      <c r="B126" s="2"/>
      <c r="D126" s="2"/>
      <c r="E126" s="3"/>
      <c r="H126" s="4"/>
    </row>
    <row r="127" spans="2:8" x14ac:dyDescent="0.3">
      <c r="B127" s="2"/>
      <c r="D127" s="2"/>
      <c r="E127" s="3"/>
      <c r="H127" s="4"/>
    </row>
    <row r="128" spans="2:8" x14ac:dyDescent="0.3">
      <c r="B128" s="2"/>
      <c r="D128" s="2"/>
      <c r="E128" s="3"/>
      <c r="H128" s="4"/>
    </row>
    <row r="129" spans="2:8" x14ac:dyDescent="0.3">
      <c r="B129" s="2"/>
      <c r="D129" s="2"/>
      <c r="E129" s="3"/>
      <c r="H129" s="4"/>
    </row>
    <row r="130" spans="2:8" x14ac:dyDescent="0.3">
      <c r="B130" s="2"/>
      <c r="D130" s="2"/>
      <c r="E130" s="3"/>
      <c r="H130" s="4"/>
    </row>
    <row r="131" spans="2:8" x14ac:dyDescent="0.3">
      <c r="B131" s="2"/>
      <c r="D131" s="2"/>
      <c r="E131" s="3"/>
      <c r="H131" s="4"/>
    </row>
    <row r="132" spans="2:8" x14ac:dyDescent="0.3">
      <c r="B132" s="2"/>
      <c r="D132" s="2"/>
      <c r="E132" s="3"/>
      <c r="H132" s="4"/>
    </row>
    <row r="133" spans="2:8" x14ac:dyDescent="0.3">
      <c r="B133" s="2"/>
      <c r="D133" s="2"/>
      <c r="E133" s="3"/>
      <c r="H133" s="4"/>
    </row>
    <row r="134" spans="2:8" x14ac:dyDescent="0.3">
      <c r="B134" s="2"/>
      <c r="E134" s="3"/>
      <c r="H134" s="4"/>
    </row>
    <row r="135" spans="2:8" x14ac:dyDescent="0.3">
      <c r="B135" s="2"/>
      <c r="E135" s="3"/>
      <c r="H135" s="4"/>
    </row>
    <row r="136" spans="2:8" x14ac:dyDescent="0.3">
      <c r="B136" s="2"/>
      <c r="D136" s="2"/>
      <c r="E136" s="3"/>
      <c r="H136" s="4"/>
    </row>
    <row r="137" spans="2:8" x14ac:dyDescent="0.3">
      <c r="B137" s="2"/>
      <c r="E137" s="3"/>
      <c r="H137" s="4"/>
    </row>
    <row r="138" spans="2:8" x14ac:dyDescent="0.3">
      <c r="B138" s="2"/>
      <c r="E138" s="3"/>
      <c r="H138" s="4"/>
    </row>
    <row r="139" spans="2:8" x14ac:dyDescent="0.3">
      <c r="B139" s="2"/>
      <c r="E139" s="3"/>
      <c r="H139" s="4"/>
    </row>
    <row r="140" spans="2:8" x14ac:dyDescent="0.3">
      <c r="B140" s="2"/>
      <c r="E140" s="3"/>
      <c r="H140" s="4"/>
    </row>
    <row r="141" spans="2:8" x14ac:dyDescent="0.3">
      <c r="B141" s="2"/>
      <c r="E141" s="3"/>
      <c r="H141" s="4"/>
    </row>
    <row r="142" spans="2:8" x14ac:dyDescent="0.3">
      <c r="B142" s="2"/>
      <c r="E142" s="3"/>
      <c r="H142" s="4"/>
    </row>
    <row r="143" spans="2:8" x14ac:dyDescent="0.3">
      <c r="B143" s="2"/>
      <c r="E143" s="3"/>
      <c r="H143" s="4"/>
    </row>
    <row r="144" spans="2:8" x14ac:dyDescent="0.3">
      <c r="B144" s="2"/>
      <c r="E144" s="3"/>
      <c r="H144" s="4"/>
    </row>
    <row r="145" spans="2:8" x14ac:dyDescent="0.3">
      <c r="B145" s="2"/>
      <c r="E145" s="3"/>
      <c r="H145" s="4"/>
    </row>
    <row r="146" spans="2:8" x14ac:dyDescent="0.3">
      <c r="B146" s="2"/>
      <c r="E146" s="3"/>
      <c r="H146" s="4"/>
    </row>
    <row r="147" spans="2:8" x14ac:dyDescent="0.3">
      <c r="B147" s="2"/>
      <c r="D147" s="2"/>
      <c r="E147" s="3"/>
      <c r="H147" s="4"/>
    </row>
    <row r="148" spans="2:8" x14ac:dyDescent="0.3">
      <c r="B148" s="2"/>
      <c r="D148" s="2"/>
      <c r="E148" s="3"/>
      <c r="H148" s="4"/>
    </row>
    <row r="149" spans="2:8" x14ac:dyDescent="0.3">
      <c r="B149" s="2"/>
      <c r="E149" s="3"/>
      <c r="H149" s="4"/>
    </row>
    <row r="150" spans="2:8" x14ac:dyDescent="0.3">
      <c r="B150" s="2"/>
      <c r="E150" s="3"/>
      <c r="H150" s="4"/>
    </row>
    <row r="151" spans="2:8" x14ac:dyDescent="0.3">
      <c r="B151" s="2"/>
      <c r="E151" s="3"/>
      <c r="H151" s="4"/>
    </row>
    <row r="152" spans="2:8" x14ac:dyDescent="0.3">
      <c r="B152" s="2"/>
      <c r="E152" s="3"/>
      <c r="H152" s="4"/>
    </row>
    <row r="153" spans="2:8" x14ac:dyDescent="0.3">
      <c r="B153" s="2"/>
      <c r="D153" s="2"/>
      <c r="E153" s="3"/>
      <c r="H153" s="4"/>
    </row>
    <row r="154" spans="2:8" x14ac:dyDescent="0.3">
      <c r="B154" s="2"/>
      <c r="D154" s="2"/>
      <c r="E154" s="3"/>
      <c r="H154" s="4"/>
    </row>
    <row r="155" spans="2:8" x14ac:dyDescent="0.3">
      <c r="B155" s="2"/>
      <c r="E155" s="3"/>
      <c r="H155" s="4"/>
    </row>
    <row r="156" spans="2:8" x14ac:dyDescent="0.3">
      <c r="B156" s="2"/>
      <c r="E156" s="3"/>
      <c r="H156" s="4"/>
    </row>
    <row r="157" spans="2:8" x14ac:dyDescent="0.3">
      <c r="B157" s="2"/>
      <c r="E157" s="3"/>
      <c r="H157" s="4"/>
    </row>
    <row r="158" spans="2:8" x14ac:dyDescent="0.3">
      <c r="B158" s="2"/>
      <c r="E158" s="3"/>
      <c r="H158" s="4"/>
    </row>
    <row r="159" spans="2:8" x14ac:dyDescent="0.3">
      <c r="B159" s="2"/>
      <c r="E159" s="3"/>
      <c r="H159" s="4"/>
    </row>
    <row r="160" spans="2:8" x14ac:dyDescent="0.3">
      <c r="B160" s="2"/>
      <c r="E160" s="3"/>
      <c r="H160" s="4"/>
    </row>
    <row r="161" spans="2:8" x14ac:dyDescent="0.3">
      <c r="B161" s="2"/>
      <c r="E161" s="3"/>
      <c r="H161" s="4"/>
    </row>
    <row r="162" spans="2:8" x14ac:dyDescent="0.3">
      <c r="B162" s="2"/>
      <c r="E162" s="3"/>
      <c r="H162" s="4"/>
    </row>
    <row r="163" spans="2:8" x14ac:dyDescent="0.3">
      <c r="B163" s="2"/>
      <c r="E163" s="3"/>
      <c r="H163" s="4"/>
    </row>
    <row r="164" spans="2:8" x14ac:dyDescent="0.3">
      <c r="B164" s="2"/>
      <c r="E164" s="3"/>
      <c r="H164" s="4"/>
    </row>
    <row r="165" spans="2:8" x14ac:dyDescent="0.3">
      <c r="B165" s="2"/>
      <c r="E165" s="3"/>
      <c r="H165" s="4"/>
    </row>
    <row r="166" spans="2:8" x14ac:dyDescent="0.3">
      <c r="B166" s="2"/>
      <c r="E166" s="3"/>
      <c r="H166" s="4"/>
    </row>
    <row r="167" spans="2:8" x14ac:dyDescent="0.3">
      <c r="B167" s="2"/>
      <c r="E167" s="3"/>
      <c r="H167" s="4"/>
    </row>
    <row r="168" spans="2:8" x14ac:dyDescent="0.3">
      <c r="B168" s="2"/>
      <c r="E168" s="3"/>
      <c r="H168" s="4"/>
    </row>
    <row r="169" spans="2:8" x14ac:dyDescent="0.3">
      <c r="B169" s="2"/>
      <c r="E169" s="3"/>
      <c r="H169" s="4"/>
    </row>
    <row r="170" spans="2:8" x14ac:dyDescent="0.3">
      <c r="B170" s="2"/>
      <c r="D170" s="2"/>
      <c r="E170" s="3"/>
      <c r="H170" s="4"/>
    </row>
    <row r="171" spans="2:8" x14ac:dyDescent="0.3">
      <c r="B171" s="2"/>
      <c r="E171" s="3"/>
      <c r="H171" s="4"/>
    </row>
    <row r="172" spans="2:8" x14ac:dyDescent="0.3">
      <c r="B172" s="2"/>
      <c r="E172" s="3"/>
      <c r="H172" s="4"/>
    </row>
    <row r="173" spans="2:8" x14ac:dyDescent="0.3">
      <c r="B173" s="2"/>
      <c r="E173" s="3"/>
      <c r="H173" s="4"/>
    </row>
    <row r="174" spans="2:8" x14ac:dyDescent="0.3">
      <c r="B174" s="2"/>
      <c r="E174" s="3"/>
      <c r="H174" s="4"/>
    </row>
    <row r="175" spans="2:8" x14ac:dyDescent="0.3">
      <c r="B175" s="2"/>
      <c r="E175" s="3"/>
      <c r="H175" s="4"/>
    </row>
    <row r="176" spans="2:8" x14ac:dyDescent="0.3">
      <c r="B176" s="2"/>
      <c r="D176" s="2"/>
      <c r="E176" s="3"/>
      <c r="H176" s="4"/>
    </row>
    <row r="177" spans="2:8" x14ac:dyDescent="0.3">
      <c r="B177" s="2"/>
      <c r="E177" s="3"/>
      <c r="H177" s="4"/>
    </row>
    <row r="178" spans="2:8" x14ac:dyDescent="0.3">
      <c r="B178" s="2"/>
      <c r="E178" s="3"/>
      <c r="H178" s="4"/>
    </row>
    <row r="179" spans="2:8" x14ac:dyDescent="0.3">
      <c r="B179" s="2"/>
      <c r="D179" s="2"/>
      <c r="E179" s="3"/>
      <c r="H179" s="4"/>
    </row>
    <row r="180" spans="2:8" x14ac:dyDescent="0.3">
      <c r="B180" s="2"/>
      <c r="E180" s="3"/>
      <c r="H180" s="4"/>
    </row>
    <row r="181" spans="2:8" x14ac:dyDescent="0.3">
      <c r="B181" s="2"/>
      <c r="D181" s="2"/>
      <c r="E181" s="3"/>
      <c r="H181" s="4"/>
    </row>
    <row r="182" spans="2:8" x14ac:dyDescent="0.3">
      <c r="B182" s="2"/>
      <c r="D182" s="2"/>
      <c r="E182" s="3"/>
      <c r="H182" s="4"/>
    </row>
    <row r="183" spans="2:8" x14ac:dyDescent="0.3">
      <c r="B183" s="2"/>
      <c r="E183" s="3"/>
      <c r="H183" s="4"/>
    </row>
    <row r="184" spans="2:8" x14ac:dyDescent="0.3">
      <c r="B184" s="2"/>
      <c r="D184" s="2"/>
      <c r="E184" s="3"/>
      <c r="H184" s="4"/>
    </row>
    <row r="185" spans="2:8" x14ac:dyDescent="0.3">
      <c r="B185" s="2"/>
      <c r="E185" s="3"/>
      <c r="H185" s="4"/>
    </row>
    <row r="186" spans="2:8" x14ac:dyDescent="0.3">
      <c r="B186" s="2"/>
      <c r="E186" s="3"/>
      <c r="H186" s="4"/>
    </row>
    <row r="187" spans="2:8" x14ac:dyDescent="0.3">
      <c r="B187" s="2"/>
      <c r="D187" s="2"/>
      <c r="E187" s="3"/>
      <c r="H187" s="4"/>
    </row>
    <row r="188" spans="2:8" x14ac:dyDescent="0.3">
      <c r="B188" s="2"/>
      <c r="E188" s="3"/>
      <c r="H188" s="4"/>
    </row>
    <row r="189" spans="2:8" x14ac:dyDescent="0.3">
      <c r="B189" s="2"/>
      <c r="E189" s="3"/>
      <c r="H189" s="4"/>
    </row>
    <row r="190" spans="2:8" x14ac:dyDescent="0.3">
      <c r="B190" s="2"/>
      <c r="D190" s="2"/>
      <c r="E190" s="3"/>
      <c r="H190" s="4"/>
    </row>
    <row r="191" spans="2:8" x14ac:dyDescent="0.3">
      <c r="B191" s="2"/>
      <c r="D191" s="2"/>
      <c r="E191" s="3"/>
      <c r="H191" s="4"/>
    </row>
    <row r="192" spans="2:8" x14ac:dyDescent="0.3">
      <c r="B192" s="2"/>
      <c r="D192" s="2"/>
      <c r="E192" s="3"/>
      <c r="H192" s="4"/>
    </row>
    <row r="193" spans="2:8" x14ac:dyDescent="0.3">
      <c r="B193" s="2"/>
      <c r="E193" s="3"/>
      <c r="H193" s="4"/>
    </row>
    <row r="194" spans="2:8" x14ac:dyDescent="0.3">
      <c r="B194" s="2"/>
      <c r="E194" s="3"/>
      <c r="H194" s="4"/>
    </row>
    <row r="195" spans="2:8" x14ac:dyDescent="0.3">
      <c r="B195" s="2"/>
      <c r="D195" s="2"/>
      <c r="E195" s="3"/>
      <c r="H195" s="4"/>
    </row>
    <row r="196" spans="2:8" x14ac:dyDescent="0.3">
      <c r="B196" s="2"/>
      <c r="E196" s="3"/>
      <c r="H196" s="4"/>
    </row>
    <row r="197" spans="2:8" x14ac:dyDescent="0.3">
      <c r="B197" s="2"/>
      <c r="D197" s="2"/>
      <c r="E197" s="3"/>
      <c r="H197" s="4"/>
    </row>
    <row r="198" spans="2:8" x14ac:dyDescent="0.3">
      <c r="B198" s="2"/>
      <c r="E198" s="3"/>
      <c r="H198" s="4"/>
    </row>
    <row r="199" spans="2:8" x14ac:dyDescent="0.3">
      <c r="B199" s="2"/>
      <c r="E199" s="3"/>
      <c r="H199" s="4"/>
    </row>
    <row r="200" spans="2:8" x14ac:dyDescent="0.3">
      <c r="B200" s="2"/>
      <c r="E200" s="3"/>
      <c r="H200" s="4"/>
    </row>
    <row r="201" spans="2:8" x14ac:dyDescent="0.3">
      <c r="E201" s="3"/>
      <c r="H201" s="4"/>
    </row>
    <row r="202" spans="2:8" x14ac:dyDescent="0.3">
      <c r="B202" s="2"/>
      <c r="E202" s="3"/>
      <c r="H202" s="4"/>
    </row>
    <row r="203" spans="2:8" x14ac:dyDescent="0.3">
      <c r="B203" s="2"/>
      <c r="D203" s="2"/>
      <c r="E203" s="3"/>
      <c r="H203" s="4"/>
    </row>
    <row r="204" spans="2:8" x14ac:dyDescent="0.3">
      <c r="B204" s="2"/>
      <c r="E204" s="3"/>
      <c r="H204" s="4"/>
    </row>
    <row r="205" spans="2:8" x14ac:dyDescent="0.3">
      <c r="B205" s="2"/>
      <c r="E205" s="3"/>
      <c r="H205" s="4"/>
    </row>
    <row r="206" spans="2:8" x14ac:dyDescent="0.3">
      <c r="B206" s="2"/>
      <c r="E206" s="3"/>
      <c r="H206" s="4"/>
    </row>
    <row r="207" spans="2:8" x14ac:dyDescent="0.3">
      <c r="B207" s="2"/>
      <c r="D207" s="2"/>
      <c r="E207" s="3"/>
      <c r="H207" s="4"/>
    </row>
    <row r="208" spans="2:8" x14ac:dyDescent="0.3">
      <c r="B208" s="2"/>
      <c r="E208" s="3"/>
      <c r="H208" s="4"/>
    </row>
    <row r="209" spans="2:8" x14ac:dyDescent="0.3">
      <c r="B209" s="2"/>
      <c r="D209" s="2"/>
      <c r="E209" s="3"/>
      <c r="H209" s="4"/>
    </row>
    <row r="210" spans="2:8" x14ac:dyDescent="0.3">
      <c r="B210" s="2"/>
      <c r="E210" s="3"/>
      <c r="H210" s="4"/>
    </row>
    <row r="211" spans="2:8" x14ac:dyDescent="0.3">
      <c r="B211" s="2"/>
      <c r="D211" s="2"/>
      <c r="E211" s="3"/>
      <c r="H211" s="4"/>
    </row>
    <row r="212" spans="2:8" x14ac:dyDescent="0.3">
      <c r="B212" s="2"/>
      <c r="E212" s="3"/>
      <c r="H212" s="4"/>
    </row>
    <row r="213" spans="2:8" x14ac:dyDescent="0.3">
      <c r="B213" s="2"/>
      <c r="E213" s="3"/>
      <c r="H213" s="4"/>
    </row>
    <row r="214" spans="2:8" x14ac:dyDescent="0.3">
      <c r="B214" s="2"/>
      <c r="E214" s="3"/>
      <c r="H214" s="4"/>
    </row>
    <row r="215" spans="2:8" x14ac:dyDescent="0.3">
      <c r="B215" s="2"/>
      <c r="E215" s="3"/>
      <c r="H215" s="4"/>
    </row>
    <row r="216" spans="2:8" x14ac:dyDescent="0.3">
      <c r="B216" s="2"/>
      <c r="E216" s="3"/>
      <c r="H216" s="4"/>
    </row>
    <row r="217" spans="2:8" x14ac:dyDescent="0.3">
      <c r="B217" s="2"/>
      <c r="E217" s="3"/>
      <c r="H217" s="4"/>
    </row>
    <row r="218" spans="2:8" x14ac:dyDescent="0.3">
      <c r="B218" s="2"/>
      <c r="E218" s="3"/>
      <c r="H218" s="4"/>
    </row>
    <row r="219" spans="2:8" x14ac:dyDescent="0.3">
      <c r="B219" s="2"/>
      <c r="E219" s="3"/>
      <c r="H219" s="4"/>
    </row>
    <row r="220" spans="2:8" x14ac:dyDescent="0.3">
      <c r="B220" s="2"/>
      <c r="E220" s="3"/>
      <c r="H22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1.BUILDING REPORTS-Monthly-Buil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Rosillo-Silva</dc:creator>
  <cp:lastModifiedBy>Stephanie Rosillo-Silva</cp:lastModifiedBy>
  <dcterms:created xsi:type="dcterms:W3CDTF">2026-03-16T20:52:41Z</dcterms:created>
  <dcterms:modified xsi:type="dcterms:W3CDTF">2026-03-16T20:57:25Z</dcterms:modified>
</cp:coreProperties>
</file>